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s01\s1309\1_調整グループ\06_計画\02_障がい福祉計画\02_実施状況等調査\01_令和３年度実績調査\02_令和３年度実績調査\02_施行\04_障害福祉サービス事業所への調査【就労移行】\"/>
    </mc:Choice>
  </mc:AlternateContent>
  <bookViews>
    <workbookView xWindow="0" yWindow="0" windowWidth="20496" windowHeight="7752" tabRatio="925"/>
  </bookViews>
  <sheets>
    <sheet name="様式３－１　全事業所記載用" sheetId="30" r:id="rId1"/>
    <sheet name="様式３－２　就労移行支援事業" sheetId="31" r:id="rId2"/>
    <sheet name="様式３－３　就労継続支援Ａ型事業" sheetId="34" r:id="rId3"/>
    <sheet name="様式３－４　就労継続支援Ｂ型事業" sheetId="35" r:id="rId4"/>
    <sheet name="様式３－５　自立訓練（機能訓練）事業" sheetId="36" r:id="rId5"/>
    <sheet name="様式３－６　自立訓練（生活訓練）事業" sheetId="37" r:id="rId6"/>
    <sheet name="様式３－７　生活介護事業" sheetId="38" r:id="rId7"/>
  </sheets>
  <definedNames>
    <definedName name="_xlnm._FilterDatabase" localSheetId="1" hidden="1">'様式３－２　就労移行支援事業'!$A$11:$DX$177</definedName>
    <definedName name="_xlnm._FilterDatabase" localSheetId="2" hidden="1">'様式３－３　就労継続支援Ａ型事業'!$A$11:$DX$177</definedName>
    <definedName name="_xlnm._FilterDatabase" localSheetId="3" hidden="1">'様式３－４　就労継続支援Ｂ型事業'!$A$11:$DX$177</definedName>
    <definedName name="_xlnm._FilterDatabase" localSheetId="4" hidden="1">'様式３－５　自立訓練（機能訓練）事業'!$A$11:$DX$177</definedName>
    <definedName name="_xlnm._FilterDatabase" localSheetId="5" hidden="1">'様式３－６　自立訓練（生活訓練）事業'!$A$11:$DX$177</definedName>
    <definedName name="_xlnm._FilterDatabase" localSheetId="6" hidden="1">'様式３－７　生活介護事業'!$A$11:$DX$177</definedName>
    <definedName name="_xlnm.Print_Area" localSheetId="0">'様式３－１　全事業所記載用'!$A$1:$R$14</definedName>
    <definedName name="_xlnm.Print_Area" localSheetId="1">'様式３－２　就労移行支援事業'!$A$1:$E$177</definedName>
    <definedName name="_xlnm.Print_Area" localSheetId="2">'様式３－３　就労継続支援Ａ型事業'!$A$1:$E$177</definedName>
    <definedName name="_xlnm.Print_Area" localSheetId="3">'様式３－４　就労継続支援Ｂ型事業'!$A$1:$E$177</definedName>
    <definedName name="_xlnm.Print_Area" localSheetId="4">'様式３－５　自立訓練（機能訓練）事業'!$A$1:$E$177</definedName>
    <definedName name="_xlnm.Print_Area" localSheetId="5">'様式３－６　自立訓練（生活訓練）事業'!$A$1:$E$177</definedName>
    <definedName name="_xlnm.Print_Area" localSheetId="6">'様式３－７　生活介護事業'!$A$1:$E$177</definedName>
  </definedNames>
  <calcPr calcId="152511" refMode="R1C1"/>
</workbook>
</file>

<file path=xl/calcChain.xml><?xml version="1.0" encoding="utf-8"?>
<calcChain xmlns="http://schemas.openxmlformats.org/spreadsheetml/2006/main">
  <c r="K13" i="30" l="1"/>
  <c r="K12" i="30"/>
  <c r="K11" i="30"/>
  <c r="K10" i="30"/>
  <c r="K9" i="30"/>
  <c r="K8" i="30"/>
  <c r="O8" i="36" l="1"/>
  <c r="E176" i="31"/>
  <c r="AB9" i="30" l="1"/>
  <c r="AA9" i="30"/>
  <c r="Z9" i="30"/>
  <c r="AC9" i="30"/>
  <c r="K14" i="30"/>
  <c r="BE9" i="30" l="1"/>
  <c r="U9" i="30"/>
  <c r="AW9" i="30"/>
  <c r="AV9" i="30"/>
  <c r="AU9" i="30"/>
  <c r="AT9" i="30"/>
  <c r="AS9" i="30"/>
  <c r="AR9" i="30"/>
  <c r="AP9" i="30"/>
  <c r="AO9" i="30"/>
  <c r="AN9" i="30"/>
  <c r="AM9" i="30"/>
  <c r="AL9" i="30"/>
  <c r="AK9" i="30"/>
  <c r="J8" i="30"/>
  <c r="AX9" i="30" s="1"/>
  <c r="H8" i="30"/>
  <c r="AQ9" i="30" s="1"/>
  <c r="B3" i="37" l="1"/>
  <c r="H8" i="37" s="1"/>
  <c r="B3" i="35"/>
  <c r="B3" i="38"/>
  <c r="B3" i="36"/>
  <c r="H8" i="36" s="1"/>
  <c r="B3" i="34"/>
  <c r="H8" i="34" s="1"/>
  <c r="B3" i="31"/>
  <c r="B6" i="36"/>
  <c r="B6" i="35"/>
  <c r="B6" i="34"/>
  <c r="B6" i="31"/>
  <c r="B6" i="38"/>
  <c r="B6" i="37"/>
  <c r="H8" i="38"/>
  <c r="H8" i="35"/>
  <c r="H8" i="31"/>
  <c r="E182" i="38"/>
  <c r="AC8" i="38" s="1"/>
  <c r="D182" i="38"/>
  <c r="X8" i="38" s="1"/>
  <c r="C182" i="38"/>
  <c r="S8" i="38" s="1"/>
  <c r="E181" i="38"/>
  <c r="AB8" i="38" s="1"/>
  <c r="D181" i="38"/>
  <c r="W8" i="38" s="1"/>
  <c r="C181" i="38"/>
  <c r="R8" i="38" s="1"/>
  <c r="E180" i="38"/>
  <c r="AA8" i="38" s="1"/>
  <c r="D180" i="38"/>
  <c r="V8" i="38" s="1"/>
  <c r="C180" i="38"/>
  <c r="Q8" i="38" s="1"/>
  <c r="E179" i="38"/>
  <c r="Z8" i="38" s="1"/>
  <c r="D179" i="38"/>
  <c r="U8" i="38" s="1"/>
  <c r="C179" i="38"/>
  <c r="P8" i="38" s="1"/>
  <c r="E176" i="38"/>
  <c r="DX8" i="38" s="1"/>
  <c r="D176" i="38"/>
  <c r="CQ8" i="38" s="1"/>
  <c r="C176" i="38"/>
  <c r="BJ8" i="38" s="1"/>
  <c r="E171" i="38"/>
  <c r="DW8" i="38" s="1"/>
  <c r="D171" i="38"/>
  <c r="CP8" i="38" s="1"/>
  <c r="C171" i="38"/>
  <c r="BI8" i="38" s="1"/>
  <c r="E166" i="38"/>
  <c r="DV8" i="38" s="1"/>
  <c r="D166" i="38"/>
  <c r="CO8" i="38" s="1"/>
  <c r="C166" i="38"/>
  <c r="BH8" i="38" s="1"/>
  <c r="E161" i="38"/>
  <c r="DU8" i="38" s="1"/>
  <c r="D161" i="38"/>
  <c r="CN8" i="38" s="1"/>
  <c r="C161" i="38"/>
  <c r="BG8" i="38" s="1"/>
  <c r="E156" i="38"/>
  <c r="DT8" i="38" s="1"/>
  <c r="D156" i="38"/>
  <c r="CM8" i="38" s="1"/>
  <c r="C156" i="38"/>
  <c r="BF8" i="38" s="1"/>
  <c r="E151" i="38"/>
  <c r="DS8" i="38" s="1"/>
  <c r="D151" i="38"/>
  <c r="CL8" i="38" s="1"/>
  <c r="C151" i="38"/>
  <c r="BE8" i="38" s="1"/>
  <c r="E146" i="38"/>
  <c r="DR8" i="38" s="1"/>
  <c r="D146" i="38"/>
  <c r="CK8" i="38" s="1"/>
  <c r="C146" i="38"/>
  <c r="E141" i="38"/>
  <c r="D141" i="38"/>
  <c r="CJ8" i="38"/>
  <c r="C141" i="38"/>
  <c r="BC8" i="38" s="1"/>
  <c r="E136" i="38"/>
  <c r="DP8" i="38" s="1"/>
  <c r="D136" i="38"/>
  <c r="CI8" i="38" s="1"/>
  <c r="C136" i="38"/>
  <c r="BB8" i="38" s="1"/>
  <c r="E131" i="38"/>
  <c r="DO8" i="38" s="1"/>
  <c r="D131" i="38"/>
  <c r="C131" i="38"/>
  <c r="BA8" i="38" s="1"/>
  <c r="E126" i="38"/>
  <c r="DN8" i="38" s="1"/>
  <c r="D126" i="38"/>
  <c r="CG8" i="38" s="1"/>
  <c r="C126" i="38"/>
  <c r="AZ8" i="38" s="1"/>
  <c r="E121" i="38"/>
  <c r="DM8" i="38" s="1"/>
  <c r="D121" i="38"/>
  <c r="CF8" i="38" s="1"/>
  <c r="C121" i="38"/>
  <c r="AY8" i="38" s="1"/>
  <c r="E116" i="38"/>
  <c r="DL8" i="38" s="1"/>
  <c r="D116" i="38"/>
  <c r="CE8" i="38" s="1"/>
  <c r="C116" i="38"/>
  <c r="AX8" i="38" s="1"/>
  <c r="E111" i="38"/>
  <c r="DK8" i="38" s="1"/>
  <c r="D111" i="38"/>
  <c r="CD8" i="38" s="1"/>
  <c r="C111" i="38"/>
  <c r="E106" i="38"/>
  <c r="DJ8" i="38" s="1"/>
  <c r="D106" i="38"/>
  <c r="CC8" i="38" s="1"/>
  <c r="C106" i="38"/>
  <c r="AV8" i="38" s="1"/>
  <c r="E101" i="38"/>
  <c r="DI8" i="38" s="1"/>
  <c r="D101" i="38"/>
  <c r="CB8" i="38" s="1"/>
  <c r="C101" i="38"/>
  <c r="AU8" i="38" s="1"/>
  <c r="E96" i="38"/>
  <c r="DH8" i="38" s="1"/>
  <c r="D96" i="38"/>
  <c r="CA8" i="38" s="1"/>
  <c r="C96" i="38"/>
  <c r="AT8" i="38" s="1"/>
  <c r="E91" i="38"/>
  <c r="DG8" i="38" s="1"/>
  <c r="D91" i="38"/>
  <c r="BZ8" i="38" s="1"/>
  <c r="C91" i="38"/>
  <c r="AS8" i="38" s="1"/>
  <c r="E86" i="38"/>
  <c r="DF8" i="38" s="1"/>
  <c r="D86" i="38"/>
  <c r="BY8" i="38" s="1"/>
  <c r="C86" i="38"/>
  <c r="AR8" i="38" s="1"/>
  <c r="E81" i="38"/>
  <c r="DE8" i="38" s="1"/>
  <c r="D81" i="38"/>
  <c r="BX8" i="38" s="1"/>
  <c r="C81" i="38"/>
  <c r="AQ8" i="38" s="1"/>
  <c r="E76" i="38"/>
  <c r="DD8" i="38" s="1"/>
  <c r="D76" i="38"/>
  <c r="BW8" i="38" s="1"/>
  <c r="C76" i="38"/>
  <c r="AP8" i="38" s="1"/>
  <c r="E71" i="38"/>
  <c r="D71" i="38"/>
  <c r="BV8" i="38" s="1"/>
  <c r="C71" i="38"/>
  <c r="E66" i="38"/>
  <c r="DB8" i="38" s="1"/>
  <c r="D66" i="38"/>
  <c r="BU8" i="38" s="1"/>
  <c r="C66" i="38"/>
  <c r="AN8" i="38" s="1"/>
  <c r="E61" i="38"/>
  <c r="DA8" i="38" s="1"/>
  <c r="D61" i="38"/>
  <c r="BT8" i="38" s="1"/>
  <c r="C61" i="38"/>
  <c r="AM8" i="38" s="1"/>
  <c r="E56" i="38"/>
  <c r="CZ8" i="38" s="1"/>
  <c r="D56" i="38"/>
  <c r="BS8" i="38" s="1"/>
  <c r="C56" i="38"/>
  <c r="AL8" i="38" s="1"/>
  <c r="E51" i="38"/>
  <c r="CY8" i="38" s="1"/>
  <c r="D51" i="38"/>
  <c r="BR8" i="38" s="1"/>
  <c r="C51" i="38"/>
  <c r="E46" i="38"/>
  <c r="CX8" i="38" s="1"/>
  <c r="D46" i="38"/>
  <c r="BQ8" i="38" s="1"/>
  <c r="C46" i="38"/>
  <c r="AJ8" i="38" s="1"/>
  <c r="E41" i="38"/>
  <c r="CW8" i="38" s="1"/>
  <c r="D41" i="38"/>
  <c r="BP8" i="38" s="1"/>
  <c r="C41" i="38"/>
  <c r="AI8" i="38" s="1"/>
  <c r="E36" i="38"/>
  <c r="CV8" i="38" s="1"/>
  <c r="D36" i="38"/>
  <c r="BO8" i="38" s="1"/>
  <c r="C36" i="38"/>
  <c r="AH8" i="38" s="1"/>
  <c r="E31" i="38"/>
  <c r="CU8" i="38" s="1"/>
  <c r="D31" i="38"/>
  <c r="BN8" i="38"/>
  <c r="C31" i="38"/>
  <c r="AG8" i="38" s="1"/>
  <c r="E26" i="38"/>
  <c r="CT8" i="38" s="1"/>
  <c r="D26" i="38"/>
  <c r="BM8" i="38" s="1"/>
  <c r="C26" i="38"/>
  <c r="AF8" i="38" s="1"/>
  <c r="E21" i="38"/>
  <c r="CS8" i="38" s="1"/>
  <c r="D21" i="38"/>
  <c r="BL8" i="38" s="1"/>
  <c r="C21" i="38"/>
  <c r="AE8" i="38" s="1"/>
  <c r="E16" i="38"/>
  <c r="CR8" i="38" s="1"/>
  <c r="D16" i="38"/>
  <c r="BK8" i="38" s="1"/>
  <c r="C16" i="38"/>
  <c r="AD8" i="38" s="1"/>
  <c r="DQ8" i="38"/>
  <c r="DC8" i="38"/>
  <c r="CH8" i="38"/>
  <c r="BD8" i="38"/>
  <c r="AW8" i="38"/>
  <c r="AO8" i="38"/>
  <c r="AK8" i="38"/>
  <c r="C5" i="38"/>
  <c r="B2" i="38"/>
  <c r="E182" i="37"/>
  <c r="AC8" i="37" s="1"/>
  <c r="D182" i="37"/>
  <c r="X8" i="37" s="1"/>
  <c r="C182" i="37"/>
  <c r="S8" i="37" s="1"/>
  <c r="E181" i="37"/>
  <c r="AB8" i="37" s="1"/>
  <c r="D181" i="37"/>
  <c r="W8" i="37" s="1"/>
  <c r="C181" i="37"/>
  <c r="E180" i="37"/>
  <c r="D180" i="37"/>
  <c r="V8" i="37" s="1"/>
  <c r="C180" i="37"/>
  <c r="Q8" i="37" s="1"/>
  <c r="E179" i="37"/>
  <c r="Z8" i="37" s="1"/>
  <c r="D179" i="37"/>
  <c r="U8" i="37" s="1"/>
  <c r="C179" i="37"/>
  <c r="P8" i="37" s="1"/>
  <c r="E176" i="37"/>
  <c r="DX8" i="37" s="1"/>
  <c r="D176" i="37"/>
  <c r="CQ8" i="37" s="1"/>
  <c r="C176" i="37"/>
  <c r="BJ8" i="37" s="1"/>
  <c r="E171" i="37"/>
  <c r="DW8" i="37" s="1"/>
  <c r="D171" i="37"/>
  <c r="CP8" i="37" s="1"/>
  <c r="C171" i="37"/>
  <c r="BI8" i="37" s="1"/>
  <c r="E166" i="37"/>
  <c r="DV8" i="37" s="1"/>
  <c r="D166" i="37"/>
  <c r="CO8" i="37" s="1"/>
  <c r="C166" i="37"/>
  <c r="BH8" i="37" s="1"/>
  <c r="E161" i="37"/>
  <c r="D161" i="37"/>
  <c r="CN8" i="37" s="1"/>
  <c r="C161" i="37"/>
  <c r="BG8" i="37" s="1"/>
  <c r="E156" i="37"/>
  <c r="DT8" i="37" s="1"/>
  <c r="D156" i="37"/>
  <c r="C156" i="37"/>
  <c r="BF8" i="37" s="1"/>
  <c r="E151" i="37"/>
  <c r="D151" i="37"/>
  <c r="CL8" i="37" s="1"/>
  <c r="C151" i="37"/>
  <c r="BE8" i="37" s="1"/>
  <c r="E146" i="37"/>
  <c r="DR8" i="37" s="1"/>
  <c r="D146" i="37"/>
  <c r="CK8" i="37" s="1"/>
  <c r="C146" i="37"/>
  <c r="BD8" i="37" s="1"/>
  <c r="E141" i="37"/>
  <c r="DQ8" i="37" s="1"/>
  <c r="D141" i="37"/>
  <c r="CJ8" i="37" s="1"/>
  <c r="C141" i="37"/>
  <c r="E136" i="37"/>
  <c r="DP8" i="37" s="1"/>
  <c r="D136" i="37"/>
  <c r="CI8" i="37" s="1"/>
  <c r="C136" i="37"/>
  <c r="BB8" i="37" s="1"/>
  <c r="E131" i="37"/>
  <c r="DO8" i="37" s="1"/>
  <c r="D131" i="37"/>
  <c r="CH8" i="37" s="1"/>
  <c r="C131" i="37"/>
  <c r="BA8" i="37" s="1"/>
  <c r="E126" i="37"/>
  <c r="D126" i="37"/>
  <c r="C126" i="37"/>
  <c r="AZ8" i="37" s="1"/>
  <c r="E121" i="37"/>
  <c r="DM8" i="37" s="1"/>
  <c r="D121" i="37"/>
  <c r="CF8" i="37" s="1"/>
  <c r="C121" i="37"/>
  <c r="AY8" i="37" s="1"/>
  <c r="E116" i="37"/>
  <c r="DL8" i="37" s="1"/>
  <c r="D116" i="37"/>
  <c r="CE8" i="37" s="1"/>
  <c r="C116" i="37"/>
  <c r="AX8" i="37" s="1"/>
  <c r="E111" i="37"/>
  <c r="D111" i="37"/>
  <c r="CD8" i="37" s="1"/>
  <c r="C111" i="37"/>
  <c r="AW8" i="37" s="1"/>
  <c r="E106" i="37"/>
  <c r="DJ8" i="37" s="1"/>
  <c r="D106" i="37"/>
  <c r="CC8" i="37" s="1"/>
  <c r="C106" i="37"/>
  <c r="AV8" i="37" s="1"/>
  <c r="E101" i="37"/>
  <c r="D101" i="37"/>
  <c r="CB8" i="37" s="1"/>
  <c r="C101" i="37"/>
  <c r="E96" i="37"/>
  <c r="DH8" i="37" s="1"/>
  <c r="D96" i="37"/>
  <c r="CA8" i="37"/>
  <c r="C96" i="37"/>
  <c r="AT8" i="37" s="1"/>
  <c r="E91" i="37"/>
  <c r="DG8" i="37" s="1"/>
  <c r="D91" i="37"/>
  <c r="C91" i="37"/>
  <c r="E86" i="37"/>
  <c r="DF8" i="37" s="1"/>
  <c r="D86" i="37"/>
  <c r="BY8" i="37" s="1"/>
  <c r="C86" i="37"/>
  <c r="AR8" i="37"/>
  <c r="E81" i="37"/>
  <c r="DE8" i="37" s="1"/>
  <c r="D81" i="37"/>
  <c r="BX8" i="37" s="1"/>
  <c r="C81" i="37"/>
  <c r="E76" i="37"/>
  <c r="DD8" i="37"/>
  <c r="D76" i="37"/>
  <c r="BW8" i="37" s="1"/>
  <c r="C76" i="37"/>
  <c r="AP8" i="37" s="1"/>
  <c r="E71" i="37"/>
  <c r="DC8" i="37" s="1"/>
  <c r="D71" i="37"/>
  <c r="BV8" i="37" s="1"/>
  <c r="C71" i="37"/>
  <c r="AO8" i="37" s="1"/>
  <c r="E66" i="37"/>
  <c r="D66" i="37"/>
  <c r="C66" i="37"/>
  <c r="AN8" i="37" s="1"/>
  <c r="E61" i="37"/>
  <c r="DA8" i="37" s="1"/>
  <c r="D61" i="37"/>
  <c r="BT8" i="37" s="1"/>
  <c r="C61" i="37"/>
  <c r="AM8" i="37" s="1"/>
  <c r="E56" i="37"/>
  <c r="CZ8" i="37" s="1"/>
  <c r="D56" i="37"/>
  <c r="BS8" i="37" s="1"/>
  <c r="C56" i="37"/>
  <c r="E51" i="37"/>
  <c r="CY8" i="37" s="1"/>
  <c r="D51" i="37"/>
  <c r="BR8" i="37" s="1"/>
  <c r="C51" i="37"/>
  <c r="AK8" i="37" s="1"/>
  <c r="E46" i="37"/>
  <c r="CX8" i="37" s="1"/>
  <c r="D46" i="37"/>
  <c r="BQ8" i="37" s="1"/>
  <c r="C46" i="37"/>
  <c r="AJ8" i="37" s="1"/>
  <c r="E41" i="37"/>
  <c r="CW8" i="37" s="1"/>
  <c r="D41" i="37"/>
  <c r="BP8" i="37" s="1"/>
  <c r="C41" i="37"/>
  <c r="AI8" i="37" s="1"/>
  <c r="E36" i="37"/>
  <c r="CV8" i="37" s="1"/>
  <c r="D36" i="37"/>
  <c r="C36" i="37"/>
  <c r="AH8" i="37" s="1"/>
  <c r="E31" i="37"/>
  <c r="CU8" i="37" s="1"/>
  <c r="D31" i="37"/>
  <c r="BN8" i="37" s="1"/>
  <c r="C31" i="37"/>
  <c r="AG8" i="37" s="1"/>
  <c r="E26" i="37"/>
  <c r="CT8" i="37" s="1"/>
  <c r="D26" i="37"/>
  <c r="BM8" i="37" s="1"/>
  <c r="C26" i="37"/>
  <c r="AF8" i="37" s="1"/>
  <c r="E21" i="37"/>
  <c r="CS8" i="37" s="1"/>
  <c r="D21" i="37"/>
  <c r="BL8" i="37" s="1"/>
  <c r="C21" i="37"/>
  <c r="AE8" i="37" s="1"/>
  <c r="E16" i="37"/>
  <c r="CR8" i="37" s="1"/>
  <c r="D16" i="37"/>
  <c r="BK8" i="37" s="1"/>
  <c r="C16" i="37"/>
  <c r="AD8" i="37" s="1"/>
  <c r="DU8" i="37"/>
  <c r="DS8" i="37"/>
  <c r="DN8" i="37"/>
  <c r="DK8" i="37"/>
  <c r="DI8" i="37"/>
  <c r="DB8" i="37"/>
  <c r="CM8" i="37"/>
  <c r="CG8" i="37"/>
  <c r="BZ8" i="37"/>
  <c r="BU8" i="37"/>
  <c r="BO8" i="37"/>
  <c r="BC8" i="37"/>
  <c r="AU8" i="37"/>
  <c r="AS8" i="37"/>
  <c r="AQ8" i="37"/>
  <c r="AL8" i="37"/>
  <c r="AA8" i="37"/>
  <c r="R8" i="37"/>
  <c r="C5" i="37"/>
  <c r="B2" i="37"/>
  <c r="G8" i="37" s="1"/>
  <c r="E182" i="36"/>
  <c r="AC8" i="36" s="1"/>
  <c r="D182" i="36"/>
  <c r="C182" i="36"/>
  <c r="S8" i="36" s="1"/>
  <c r="E181" i="36"/>
  <c r="AB8" i="36" s="1"/>
  <c r="D181" i="36"/>
  <c r="W8" i="36" s="1"/>
  <c r="C181" i="36"/>
  <c r="E180" i="36"/>
  <c r="AA8" i="36" s="1"/>
  <c r="D180" i="36"/>
  <c r="V8" i="36" s="1"/>
  <c r="C180" i="36"/>
  <c r="Q8" i="36" s="1"/>
  <c r="E179" i="36"/>
  <c r="Z8" i="36" s="1"/>
  <c r="D179" i="36"/>
  <c r="U8" i="36" s="1"/>
  <c r="C179" i="36"/>
  <c r="P8" i="36" s="1"/>
  <c r="E176" i="36"/>
  <c r="DX8" i="36" s="1"/>
  <c r="D176" i="36"/>
  <c r="CQ8" i="36" s="1"/>
  <c r="C176" i="36"/>
  <c r="BJ8" i="36" s="1"/>
  <c r="E171" i="36"/>
  <c r="DW8" i="36" s="1"/>
  <c r="D171" i="36"/>
  <c r="C171" i="36"/>
  <c r="E166" i="36"/>
  <c r="DV8" i="36" s="1"/>
  <c r="D166" i="36"/>
  <c r="CO8" i="36" s="1"/>
  <c r="C166" i="36"/>
  <c r="E161" i="36"/>
  <c r="DU8" i="36" s="1"/>
  <c r="D161" i="36"/>
  <c r="CN8" i="36" s="1"/>
  <c r="C161" i="36"/>
  <c r="BG8" i="36" s="1"/>
  <c r="E156" i="36"/>
  <c r="D156" i="36"/>
  <c r="CM8" i="36" s="1"/>
  <c r="C156" i="36"/>
  <c r="BF8" i="36" s="1"/>
  <c r="E151" i="36"/>
  <c r="DS8" i="36"/>
  <c r="D151" i="36"/>
  <c r="C151" i="36"/>
  <c r="BE8" i="36" s="1"/>
  <c r="E146" i="36"/>
  <c r="D146" i="36"/>
  <c r="CK8" i="36" s="1"/>
  <c r="C146" i="36"/>
  <c r="BD8" i="36" s="1"/>
  <c r="E141" i="36"/>
  <c r="DQ8" i="36" s="1"/>
  <c r="D141" i="36"/>
  <c r="C141" i="36"/>
  <c r="BC8" i="36" s="1"/>
  <c r="E136" i="36"/>
  <c r="D136" i="36"/>
  <c r="CI8" i="36" s="1"/>
  <c r="C136" i="36"/>
  <c r="BB8" i="36" s="1"/>
  <c r="E131" i="36"/>
  <c r="DO8" i="36" s="1"/>
  <c r="D131" i="36"/>
  <c r="CH8" i="36" s="1"/>
  <c r="C131" i="36"/>
  <c r="BA8" i="36" s="1"/>
  <c r="E126" i="36"/>
  <c r="DN8" i="36" s="1"/>
  <c r="D126" i="36"/>
  <c r="CG8" i="36" s="1"/>
  <c r="C126" i="36"/>
  <c r="E121" i="36"/>
  <c r="DM8" i="36" s="1"/>
  <c r="D121" i="36"/>
  <c r="CF8" i="36" s="1"/>
  <c r="C121" i="36"/>
  <c r="AY8" i="36" s="1"/>
  <c r="E116" i="36"/>
  <c r="DL8" i="36" s="1"/>
  <c r="D116" i="36"/>
  <c r="CE8" i="36" s="1"/>
  <c r="C116" i="36"/>
  <c r="E111" i="36"/>
  <c r="DK8" i="36" s="1"/>
  <c r="D111" i="36"/>
  <c r="C111" i="36"/>
  <c r="AW8" i="36" s="1"/>
  <c r="E106" i="36"/>
  <c r="DJ8" i="36" s="1"/>
  <c r="D106" i="36"/>
  <c r="CC8" i="36" s="1"/>
  <c r="C106" i="36"/>
  <c r="E101" i="36"/>
  <c r="DI8" i="36" s="1"/>
  <c r="D101" i="36"/>
  <c r="CB8" i="36" s="1"/>
  <c r="C101" i="36"/>
  <c r="AU8" i="36" s="1"/>
  <c r="E96" i="36"/>
  <c r="DH8" i="36" s="1"/>
  <c r="D96" i="36"/>
  <c r="CA8" i="36" s="1"/>
  <c r="C96" i="36"/>
  <c r="AT8" i="36" s="1"/>
  <c r="E91" i="36"/>
  <c r="DG8" i="36" s="1"/>
  <c r="D91" i="36"/>
  <c r="C91" i="36"/>
  <c r="AS8" i="36" s="1"/>
  <c r="E86" i="36"/>
  <c r="DF8" i="36" s="1"/>
  <c r="D86" i="36"/>
  <c r="BY8" i="36" s="1"/>
  <c r="C86" i="36"/>
  <c r="AR8" i="36" s="1"/>
  <c r="E81" i="36"/>
  <c r="DE8" i="36" s="1"/>
  <c r="D81" i="36"/>
  <c r="BX8" i="36" s="1"/>
  <c r="C81" i="36"/>
  <c r="AQ8" i="36" s="1"/>
  <c r="E76" i="36"/>
  <c r="D76" i="36"/>
  <c r="BW8" i="36" s="1"/>
  <c r="C76" i="36"/>
  <c r="AP8" i="36" s="1"/>
  <c r="E71" i="36"/>
  <c r="DC8" i="36" s="1"/>
  <c r="D71" i="36"/>
  <c r="BV8" i="36" s="1"/>
  <c r="C71" i="36"/>
  <c r="AO8" i="36" s="1"/>
  <c r="E66" i="36"/>
  <c r="DB8" i="36" s="1"/>
  <c r="D66" i="36"/>
  <c r="BU8" i="36" s="1"/>
  <c r="C66" i="36"/>
  <c r="E61" i="36"/>
  <c r="DA8" i="36" s="1"/>
  <c r="D61" i="36"/>
  <c r="BT8" i="36" s="1"/>
  <c r="C61" i="36"/>
  <c r="AM8" i="36" s="1"/>
  <c r="E56" i="36"/>
  <c r="CZ8" i="36" s="1"/>
  <c r="D56" i="36"/>
  <c r="BS8" i="36" s="1"/>
  <c r="C56" i="36"/>
  <c r="AL8" i="36" s="1"/>
  <c r="E51" i="36"/>
  <c r="CY8" i="36" s="1"/>
  <c r="D51" i="36"/>
  <c r="BR8" i="36" s="1"/>
  <c r="C51" i="36"/>
  <c r="AK8" i="36" s="1"/>
  <c r="E46" i="36"/>
  <c r="CX8" i="36" s="1"/>
  <c r="D46" i="36"/>
  <c r="C46" i="36"/>
  <c r="E41" i="36"/>
  <c r="CW8" i="36" s="1"/>
  <c r="D41" i="36"/>
  <c r="C41" i="36"/>
  <c r="AI8" i="36" s="1"/>
  <c r="E36" i="36"/>
  <c r="CV8" i="36" s="1"/>
  <c r="D36" i="36"/>
  <c r="BO8" i="36" s="1"/>
  <c r="C36" i="36"/>
  <c r="AH8" i="36" s="1"/>
  <c r="E31" i="36"/>
  <c r="CU8" i="36" s="1"/>
  <c r="D31" i="36"/>
  <c r="BN8" i="36" s="1"/>
  <c r="C31" i="36"/>
  <c r="AG8" i="36" s="1"/>
  <c r="E26" i="36"/>
  <c r="CT8" i="36" s="1"/>
  <c r="D26" i="36"/>
  <c r="BM8" i="36" s="1"/>
  <c r="C26" i="36"/>
  <c r="AF8" i="36" s="1"/>
  <c r="E21" i="36"/>
  <c r="CS8" i="36" s="1"/>
  <c r="D21" i="36"/>
  <c r="C21" i="36"/>
  <c r="AE8" i="36" s="1"/>
  <c r="E16" i="36"/>
  <c r="D16" i="36"/>
  <c r="C16" i="36"/>
  <c r="DT8" i="36"/>
  <c r="DR8" i="36"/>
  <c r="DP8" i="36"/>
  <c r="DD8" i="36"/>
  <c r="CP8" i="36"/>
  <c r="CL8" i="36"/>
  <c r="CJ8" i="36"/>
  <c r="CD8" i="36"/>
  <c r="BZ8" i="36"/>
  <c r="BQ8" i="36"/>
  <c r="BP8" i="36"/>
  <c r="BL8" i="36"/>
  <c r="BI8" i="36"/>
  <c r="BH8" i="36"/>
  <c r="AZ8" i="36"/>
  <c r="AX8" i="36"/>
  <c r="AV8" i="36"/>
  <c r="AN8" i="36"/>
  <c r="AJ8" i="36"/>
  <c r="X8" i="36"/>
  <c r="R8" i="36"/>
  <c r="C5" i="36"/>
  <c r="B2" i="36"/>
  <c r="G8" i="36" s="1"/>
  <c r="E182" i="35"/>
  <c r="D182" i="35"/>
  <c r="X8" i="35" s="1"/>
  <c r="C182" i="35"/>
  <c r="S8" i="35" s="1"/>
  <c r="E181" i="35"/>
  <c r="AB8" i="35" s="1"/>
  <c r="D181" i="35"/>
  <c r="W8" i="35" s="1"/>
  <c r="C181" i="35"/>
  <c r="R8" i="35" s="1"/>
  <c r="E180" i="35"/>
  <c r="AA8" i="35" s="1"/>
  <c r="D180" i="35"/>
  <c r="V8" i="35" s="1"/>
  <c r="C180" i="35"/>
  <c r="Q8" i="35" s="1"/>
  <c r="E179" i="35"/>
  <c r="Z8" i="35" s="1"/>
  <c r="D179" i="35"/>
  <c r="U8" i="35" s="1"/>
  <c r="C179" i="35"/>
  <c r="P8" i="35" s="1"/>
  <c r="E176" i="35"/>
  <c r="DX8" i="35" s="1"/>
  <c r="D176" i="35"/>
  <c r="CQ8" i="35" s="1"/>
  <c r="C176" i="35"/>
  <c r="BJ8" i="35" s="1"/>
  <c r="E171" i="35"/>
  <c r="DW8" i="35" s="1"/>
  <c r="D171" i="35"/>
  <c r="C171" i="35"/>
  <c r="BI8" i="35" s="1"/>
  <c r="E166" i="35"/>
  <c r="DV8" i="35" s="1"/>
  <c r="D166" i="35"/>
  <c r="CO8" i="35" s="1"/>
  <c r="C166" i="35"/>
  <c r="BH8" i="35" s="1"/>
  <c r="E161" i="35"/>
  <c r="DU8" i="35" s="1"/>
  <c r="D161" i="35"/>
  <c r="CN8" i="35" s="1"/>
  <c r="C161" i="35"/>
  <c r="BG8" i="35" s="1"/>
  <c r="E156" i="35"/>
  <c r="DT8" i="35" s="1"/>
  <c r="D156" i="35"/>
  <c r="CM8" i="35" s="1"/>
  <c r="C156" i="35"/>
  <c r="BF8" i="35" s="1"/>
  <c r="E151" i="35"/>
  <c r="DS8" i="35" s="1"/>
  <c r="D151" i="35"/>
  <c r="CL8" i="35" s="1"/>
  <c r="C151" i="35"/>
  <c r="BE8" i="35" s="1"/>
  <c r="E146" i="35"/>
  <c r="DR8" i="35" s="1"/>
  <c r="D146" i="35"/>
  <c r="CK8" i="35" s="1"/>
  <c r="C146" i="35"/>
  <c r="BD8" i="35" s="1"/>
  <c r="E141" i="35"/>
  <c r="DQ8" i="35" s="1"/>
  <c r="D141" i="35"/>
  <c r="CJ8" i="35" s="1"/>
  <c r="C141" i="35"/>
  <c r="BC8" i="35" s="1"/>
  <c r="E136" i="35"/>
  <c r="DP8" i="35" s="1"/>
  <c r="D136" i="35"/>
  <c r="CI8" i="35" s="1"/>
  <c r="C136" i="35"/>
  <c r="BB8" i="35" s="1"/>
  <c r="E131" i="35"/>
  <c r="DO8" i="35" s="1"/>
  <c r="D131" i="35"/>
  <c r="CH8" i="35" s="1"/>
  <c r="C131" i="35"/>
  <c r="BA8" i="35" s="1"/>
  <c r="E126" i="35"/>
  <c r="DN8" i="35" s="1"/>
  <c r="D126" i="35"/>
  <c r="CG8" i="35" s="1"/>
  <c r="C126" i="35"/>
  <c r="AZ8" i="35" s="1"/>
  <c r="E121" i="35"/>
  <c r="DM8" i="35" s="1"/>
  <c r="D121" i="35"/>
  <c r="CF8" i="35" s="1"/>
  <c r="C121" i="35"/>
  <c r="AY8" i="35" s="1"/>
  <c r="E116" i="35"/>
  <c r="DL8" i="35" s="1"/>
  <c r="D116" i="35"/>
  <c r="CE8" i="35" s="1"/>
  <c r="C116" i="35"/>
  <c r="AX8" i="35" s="1"/>
  <c r="E111" i="35"/>
  <c r="DK8" i="35" s="1"/>
  <c r="D111" i="35"/>
  <c r="CD8" i="35" s="1"/>
  <c r="C111" i="35"/>
  <c r="AW8" i="35" s="1"/>
  <c r="E106" i="35"/>
  <c r="D106" i="35"/>
  <c r="CC8" i="35" s="1"/>
  <c r="C106" i="35"/>
  <c r="AV8" i="35" s="1"/>
  <c r="E101" i="35"/>
  <c r="DI8" i="35" s="1"/>
  <c r="D101" i="35"/>
  <c r="CB8" i="35" s="1"/>
  <c r="C101" i="35"/>
  <c r="AU8" i="35" s="1"/>
  <c r="E96" i="35"/>
  <c r="DH8" i="35" s="1"/>
  <c r="D96" i="35"/>
  <c r="CA8" i="35" s="1"/>
  <c r="C96" i="35"/>
  <c r="E91" i="35"/>
  <c r="DG8" i="35" s="1"/>
  <c r="D91" i="35"/>
  <c r="BZ8" i="35" s="1"/>
  <c r="C91" i="35"/>
  <c r="AS8" i="35" s="1"/>
  <c r="E86" i="35"/>
  <c r="DF8" i="35" s="1"/>
  <c r="D86" i="35"/>
  <c r="BY8" i="35" s="1"/>
  <c r="C86" i="35"/>
  <c r="AR8" i="35" s="1"/>
  <c r="E81" i="35"/>
  <c r="DE8" i="35" s="1"/>
  <c r="D81" i="35"/>
  <c r="BX8" i="35" s="1"/>
  <c r="C81" i="35"/>
  <c r="AQ8" i="35" s="1"/>
  <c r="E76" i="35"/>
  <c r="DD8" i="35" s="1"/>
  <c r="D76" i="35"/>
  <c r="BW8" i="35" s="1"/>
  <c r="C76" i="35"/>
  <c r="AP8" i="35" s="1"/>
  <c r="E71" i="35"/>
  <c r="DC8" i="35" s="1"/>
  <c r="D71" i="35"/>
  <c r="BV8" i="35" s="1"/>
  <c r="C71" i="35"/>
  <c r="AO8" i="35" s="1"/>
  <c r="E66" i="35"/>
  <c r="DB8" i="35" s="1"/>
  <c r="D66" i="35"/>
  <c r="BU8" i="35" s="1"/>
  <c r="C66" i="35"/>
  <c r="AN8" i="35" s="1"/>
  <c r="E61" i="35"/>
  <c r="DA8" i="35" s="1"/>
  <c r="D61" i="35"/>
  <c r="BT8" i="35" s="1"/>
  <c r="C61" i="35"/>
  <c r="AM8" i="35" s="1"/>
  <c r="E56" i="35"/>
  <c r="CZ8" i="35" s="1"/>
  <c r="D56" i="35"/>
  <c r="BS8" i="35" s="1"/>
  <c r="C56" i="35"/>
  <c r="AL8" i="35" s="1"/>
  <c r="E51" i="35"/>
  <c r="CY8" i="35" s="1"/>
  <c r="D51" i="35"/>
  <c r="BR8" i="35" s="1"/>
  <c r="C51" i="35"/>
  <c r="AK8" i="35" s="1"/>
  <c r="E46" i="35"/>
  <c r="CX8" i="35" s="1"/>
  <c r="D46" i="35"/>
  <c r="BQ8" i="35" s="1"/>
  <c r="C46" i="35"/>
  <c r="AJ8" i="35" s="1"/>
  <c r="E41" i="35"/>
  <c r="CW8" i="35" s="1"/>
  <c r="D41" i="35"/>
  <c r="BP8" i="35" s="1"/>
  <c r="C41" i="35"/>
  <c r="AI8" i="35" s="1"/>
  <c r="E36" i="35"/>
  <c r="CV8" i="35" s="1"/>
  <c r="D36" i="35"/>
  <c r="BO8" i="35" s="1"/>
  <c r="C36" i="35"/>
  <c r="AH8" i="35" s="1"/>
  <c r="E31" i="35"/>
  <c r="CU8" i="35" s="1"/>
  <c r="D31" i="35"/>
  <c r="BN8" i="35" s="1"/>
  <c r="C31" i="35"/>
  <c r="AG8" i="35" s="1"/>
  <c r="E26" i="35"/>
  <c r="CT8" i="35" s="1"/>
  <c r="D26" i="35"/>
  <c r="BM8" i="35" s="1"/>
  <c r="C26" i="35"/>
  <c r="AF8" i="35" s="1"/>
  <c r="E21" i="35"/>
  <c r="CS8" i="35" s="1"/>
  <c r="D21" i="35"/>
  <c r="BL8" i="35" s="1"/>
  <c r="C21" i="35"/>
  <c r="AE8" i="35" s="1"/>
  <c r="E16" i="35"/>
  <c r="D16" i="35"/>
  <c r="BK8" i="35" s="1"/>
  <c r="C16" i="35"/>
  <c r="AD8" i="35" s="1"/>
  <c r="DJ8" i="35"/>
  <c r="CP8" i="35"/>
  <c r="AT8" i="35"/>
  <c r="AC8" i="35"/>
  <c r="C5" i="35"/>
  <c r="B2" i="35"/>
  <c r="G8" i="35" s="1"/>
  <c r="E182" i="34"/>
  <c r="AC8" i="34" s="1"/>
  <c r="D182" i="34"/>
  <c r="X8" i="34" s="1"/>
  <c r="C182" i="34"/>
  <c r="S8" i="34" s="1"/>
  <c r="E181" i="34"/>
  <c r="AB8" i="34" s="1"/>
  <c r="D181" i="34"/>
  <c r="W8" i="34" s="1"/>
  <c r="C181" i="34"/>
  <c r="R8" i="34" s="1"/>
  <c r="E180" i="34"/>
  <c r="D180" i="34"/>
  <c r="V8" i="34" s="1"/>
  <c r="C180" i="34"/>
  <c r="Q8" i="34" s="1"/>
  <c r="E179" i="34"/>
  <c r="Z8" i="34" s="1"/>
  <c r="D179" i="34"/>
  <c r="U8" i="34" s="1"/>
  <c r="C179" i="34"/>
  <c r="P8" i="34" s="1"/>
  <c r="E176" i="34"/>
  <c r="DX8" i="34" s="1"/>
  <c r="D176" i="34"/>
  <c r="C176" i="34"/>
  <c r="BJ8" i="34" s="1"/>
  <c r="E171" i="34"/>
  <c r="D171" i="34"/>
  <c r="CP8" i="34" s="1"/>
  <c r="C171" i="34"/>
  <c r="BI8" i="34" s="1"/>
  <c r="E166" i="34"/>
  <c r="DV8" i="34" s="1"/>
  <c r="D166" i="34"/>
  <c r="CO8" i="34" s="1"/>
  <c r="C166" i="34"/>
  <c r="BH8" i="34" s="1"/>
  <c r="E161" i="34"/>
  <c r="D161" i="34"/>
  <c r="CN8" i="34" s="1"/>
  <c r="C161" i="34"/>
  <c r="BG8" i="34" s="1"/>
  <c r="E156" i="34"/>
  <c r="DT8" i="34" s="1"/>
  <c r="D156" i="34"/>
  <c r="CM8" i="34" s="1"/>
  <c r="C156" i="34"/>
  <c r="BF8" i="34" s="1"/>
  <c r="E151" i="34"/>
  <c r="DS8" i="34" s="1"/>
  <c r="D151" i="34"/>
  <c r="CL8" i="34" s="1"/>
  <c r="C151" i="34"/>
  <c r="E146" i="34"/>
  <c r="DR8" i="34" s="1"/>
  <c r="D146" i="34"/>
  <c r="CK8" i="34" s="1"/>
  <c r="C146" i="34"/>
  <c r="BD8" i="34" s="1"/>
  <c r="E141" i="34"/>
  <c r="DQ8" i="34" s="1"/>
  <c r="D141" i="34"/>
  <c r="CJ8" i="34" s="1"/>
  <c r="C141" i="34"/>
  <c r="BC8" i="34" s="1"/>
  <c r="E136" i="34"/>
  <c r="DP8" i="34" s="1"/>
  <c r="D136" i="34"/>
  <c r="CI8" i="34" s="1"/>
  <c r="C136" i="34"/>
  <c r="BB8" i="34" s="1"/>
  <c r="E131" i="34"/>
  <c r="DO8" i="34" s="1"/>
  <c r="D131" i="34"/>
  <c r="CH8" i="34" s="1"/>
  <c r="C131" i="34"/>
  <c r="BA8" i="34" s="1"/>
  <c r="E126" i="34"/>
  <c r="DN8" i="34" s="1"/>
  <c r="D126" i="34"/>
  <c r="CG8" i="34" s="1"/>
  <c r="C126" i="34"/>
  <c r="AZ8" i="34" s="1"/>
  <c r="E121" i="34"/>
  <c r="D121" i="34"/>
  <c r="CF8" i="34" s="1"/>
  <c r="C121" i="34"/>
  <c r="AY8" i="34" s="1"/>
  <c r="E116" i="34"/>
  <c r="DL8" i="34" s="1"/>
  <c r="D116" i="34"/>
  <c r="CE8" i="34" s="1"/>
  <c r="C116" i="34"/>
  <c r="AX8" i="34" s="1"/>
  <c r="E111" i="34"/>
  <c r="DK8" i="34" s="1"/>
  <c r="D111" i="34"/>
  <c r="CD8" i="34" s="1"/>
  <c r="C111" i="34"/>
  <c r="E106" i="34"/>
  <c r="DJ8" i="34" s="1"/>
  <c r="D106" i="34"/>
  <c r="CC8" i="34" s="1"/>
  <c r="C106" i="34"/>
  <c r="AV8" i="34" s="1"/>
  <c r="E101" i="34"/>
  <c r="DI8" i="34" s="1"/>
  <c r="D101" i="34"/>
  <c r="CB8" i="34" s="1"/>
  <c r="C101" i="34"/>
  <c r="E96" i="34"/>
  <c r="DH8" i="34" s="1"/>
  <c r="D96" i="34"/>
  <c r="CA8" i="34" s="1"/>
  <c r="C96" i="34"/>
  <c r="AT8" i="34" s="1"/>
  <c r="E91" i="34"/>
  <c r="DG8" i="34" s="1"/>
  <c r="D91" i="34"/>
  <c r="BZ8" i="34" s="1"/>
  <c r="C91" i="34"/>
  <c r="AS8" i="34" s="1"/>
  <c r="E86" i="34"/>
  <c r="DF8" i="34" s="1"/>
  <c r="D86" i="34"/>
  <c r="BY8" i="34" s="1"/>
  <c r="C86" i="34"/>
  <c r="AR8" i="34" s="1"/>
  <c r="E81" i="34"/>
  <c r="DE8" i="34" s="1"/>
  <c r="D81" i="34"/>
  <c r="BX8" i="34" s="1"/>
  <c r="C81" i="34"/>
  <c r="AQ8" i="34" s="1"/>
  <c r="E76" i="34"/>
  <c r="DD8" i="34" s="1"/>
  <c r="D76" i="34"/>
  <c r="BW8" i="34" s="1"/>
  <c r="C76" i="34"/>
  <c r="AP8" i="34" s="1"/>
  <c r="E71" i="34"/>
  <c r="DC8" i="34" s="1"/>
  <c r="D71" i="34"/>
  <c r="BV8" i="34" s="1"/>
  <c r="C71" i="34"/>
  <c r="AO8" i="34" s="1"/>
  <c r="E66" i="34"/>
  <c r="DB8" i="34" s="1"/>
  <c r="D66" i="34"/>
  <c r="BU8" i="34" s="1"/>
  <c r="C66" i="34"/>
  <c r="AN8" i="34" s="1"/>
  <c r="E61" i="34"/>
  <c r="DA8" i="34" s="1"/>
  <c r="D61" i="34"/>
  <c r="BT8" i="34" s="1"/>
  <c r="C61" i="34"/>
  <c r="AM8" i="34" s="1"/>
  <c r="E56" i="34"/>
  <c r="CZ8" i="34" s="1"/>
  <c r="D56" i="34"/>
  <c r="C56" i="34"/>
  <c r="AL8" i="34" s="1"/>
  <c r="E51" i="34"/>
  <c r="CY8" i="34" s="1"/>
  <c r="D51" i="34"/>
  <c r="BR8" i="34" s="1"/>
  <c r="C51" i="34"/>
  <c r="AK8" i="34" s="1"/>
  <c r="E46" i="34"/>
  <c r="CX8" i="34" s="1"/>
  <c r="D46" i="34"/>
  <c r="C46" i="34"/>
  <c r="AJ8" i="34" s="1"/>
  <c r="E41" i="34"/>
  <c r="D41" i="34"/>
  <c r="BP8" i="34" s="1"/>
  <c r="C41" i="34"/>
  <c r="AI8" i="34" s="1"/>
  <c r="E36" i="34"/>
  <c r="CV8" i="34" s="1"/>
  <c r="D36" i="34"/>
  <c r="BO8" i="34" s="1"/>
  <c r="C36" i="34"/>
  <c r="AH8" i="34" s="1"/>
  <c r="E31" i="34"/>
  <c r="CU8" i="34" s="1"/>
  <c r="D31" i="34"/>
  <c r="BN8" i="34" s="1"/>
  <c r="C31" i="34"/>
  <c r="AG8" i="34" s="1"/>
  <c r="E26" i="34"/>
  <c r="CT8" i="34" s="1"/>
  <c r="D26" i="34"/>
  <c r="BM8" i="34" s="1"/>
  <c r="C26" i="34"/>
  <c r="AF8" i="34" s="1"/>
  <c r="E21" i="34"/>
  <c r="CS8" i="34" s="1"/>
  <c r="D21" i="34"/>
  <c r="BL8" i="34" s="1"/>
  <c r="C21" i="34"/>
  <c r="AE8" i="34" s="1"/>
  <c r="E16" i="34"/>
  <c r="CR8" i="34" s="1"/>
  <c r="D16" i="34"/>
  <c r="C16" i="34"/>
  <c r="AD8" i="34" s="1"/>
  <c r="DW8" i="34"/>
  <c r="DU8" i="34"/>
  <c r="DM8" i="34"/>
  <c r="CW8" i="34"/>
  <c r="CQ8" i="34"/>
  <c r="BS8" i="34"/>
  <c r="BQ8" i="34"/>
  <c r="BE8" i="34"/>
  <c r="AW8" i="34"/>
  <c r="AU8" i="34"/>
  <c r="AA8" i="34"/>
  <c r="C5" i="34"/>
  <c r="B2" i="34"/>
  <c r="G8" i="34" s="1"/>
  <c r="AI9" i="30"/>
  <c r="AH9" i="30"/>
  <c r="AG9" i="30"/>
  <c r="AF9" i="30"/>
  <c r="AE9" i="30"/>
  <c r="AD9" i="30"/>
  <c r="DX8" i="31"/>
  <c r="D176" i="31"/>
  <c r="CQ8" i="31" s="1"/>
  <c r="C176" i="31"/>
  <c r="BJ8" i="31" s="1"/>
  <c r="E171" i="31"/>
  <c r="DW8" i="31" s="1"/>
  <c r="D171" i="31"/>
  <c r="CP8" i="31" s="1"/>
  <c r="C171" i="31"/>
  <c r="BI8" i="31" s="1"/>
  <c r="E166" i="31"/>
  <c r="DV8" i="31" s="1"/>
  <c r="D166" i="31"/>
  <c r="CO8" i="31" s="1"/>
  <c r="C166" i="31"/>
  <c r="BH8" i="31" s="1"/>
  <c r="E161" i="31"/>
  <c r="DU8" i="31" s="1"/>
  <c r="D161" i="31"/>
  <c r="CN8" i="31" s="1"/>
  <c r="C161" i="31"/>
  <c r="BG8" i="31" s="1"/>
  <c r="E156" i="31"/>
  <c r="DT8" i="31" s="1"/>
  <c r="D156" i="31"/>
  <c r="CM8" i="31" s="1"/>
  <c r="C156" i="31"/>
  <c r="BF8" i="31" s="1"/>
  <c r="E151" i="31"/>
  <c r="DS8" i="31" s="1"/>
  <c r="D151" i="31"/>
  <c r="CL8" i="31" s="1"/>
  <c r="C151" i="31"/>
  <c r="BE8" i="31" s="1"/>
  <c r="E146" i="31"/>
  <c r="DR8" i="31" s="1"/>
  <c r="D146" i="31"/>
  <c r="CK8" i="31" s="1"/>
  <c r="C146" i="31"/>
  <c r="BD8" i="31" s="1"/>
  <c r="E141" i="31"/>
  <c r="DQ8" i="31" s="1"/>
  <c r="D141" i="31"/>
  <c r="CJ8" i="31" s="1"/>
  <c r="C141" i="31"/>
  <c r="BC8" i="31" s="1"/>
  <c r="E136" i="31"/>
  <c r="DP8" i="31" s="1"/>
  <c r="D136" i="31"/>
  <c r="CI8" i="31" s="1"/>
  <c r="C136" i="31"/>
  <c r="BB8" i="31" s="1"/>
  <c r="E131" i="31"/>
  <c r="DO8" i="31" s="1"/>
  <c r="D131" i="31"/>
  <c r="CH8" i="31" s="1"/>
  <c r="C131" i="31"/>
  <c r="BA8" i="31" s="1"/>
  <c r="E126" i="31"/>
  <c r="DN8" i="31" s="1"/>
  <c r="D126" i="31"/>
  <c r="CG8" i="31" s="1"/>
  <c r="C126" i="31"/>
  <c r="AZ8" i="31" s="1"/>
  <c r="E121" i="31"/>
  <c r="DM8" i="31" s="1"/>
  <c r="D121" i="31"/>
  <c r="CF8" i="31" s="1"/>
  <c r="C121" i="31"/>
  <c r="AY8" i="31" s="1"/>
  <c r="E116" i="31"/>
  <c r="DL8" i="31" s="1"/>
  <c r="D116" i="31"/>
  <c r="CE8" i="31" s="1"/>
  <c r="C116" i="31"/>
  <c r="AX8" i="31" s="1"/>
  <c r="E111" i="31"/>
  <c r="DK8" i="31" s="1"/>
  <c r="D111" i="31"/>
  <c r="CD8" i="31" s="1"/>
  <c r="C111" i="31"/>
  <c r="AW8" i="31" s="1"/>
  <c r="E106" i="31"/>
  <c r="DJ8" i="31" s="1"/>
  <c r="D106" i="31"/>
  <c r="CC8" i="31" s="1"/>
  <c r="C106" i="31"/>
  <c r="AV8" i="31" s="1"/>
  <c r="E101" i="31"/>
  <c r="DI8" i="31" s="1"/>
  <c r="D101" i="31"/>
  <c r="CB8" i="31" s="1"/>
  <c r="C101" i="31"/>
  <c r="AU8" i="31" s="1"/>
  <c r="E96" i="31"/>
  <c r="DH8" i="31" s="1"/>
  <c r="D96" i="31"/>
  <c r="CA8" i="31" s="1"/>
  <c r="C96" i="31"/>
  <c r="AT8" i="31" s="1"/>
  <c r="E91" i="31"/>
  <c r="DG8" i="31" s="1"/>
  <c r="D91" i="31"/>
  <c r="BZ8" i="31" s="1"/>
  <c r="C91" i="31"/>
  <c r="AS8" i="31" s="1"/>
  <c r="E86" i="31"/>
  <c r="DF8" i="31" s="1"/>
  <c r="D86" i="31"/>
  <c r="BY8" i="31" s="1"/>
  <c r="C86" i="31"/>
  <c r="AR8" i="31" s="1"/>
  <c r="E81" i="31"/>
  <c r="DE8" i="31" s="1"/>
  <c r="D81" i="31"/>
  <c r="BX8" i="31" s="1"/>
  <c r="C81" i="31"/>
  <c r="AQ8" i="31" s="1"/>
  <c r="E76" i="31"/>
  <c r="DD8" i="31" s="1"/>
  <c r="D76" i="31"/>
  <c r="BW8" i="31" s="1"/>
  <c r="C76" i="31"/>
  <c r="AP8" i="31" s="1"/>
  <c r="E71" i="31"/>
  <c r="DC8" i="31" s="1"/>
  <c r="D71" i="31"/>
  <c r="BV8" i="31" s="1"/>
  <c r="C71" i="31"/>
  <c r="AO8" i="31" s="1"/>
  <c r="E66" i="31"/>
  <c r="DB8" i="31" s="1"/>
  <c r="D66" i="31"/>
  <c r="BU8" i="31" s="1"/>
  <c r="C66" i="31"/>
  <c r="AN8" i="31" s="1"/>
  <c r="E61" i="31"/>
  <c r="DA8" i="31" s="1"/>
  <c r="D61" i="31"/>
  <c r="BT8" i="31" s="1"/>
  <c r="C61" i="31"/>
  <c r="AM8" i="31" s="1"/>
  <c r="E56" i="31"/>
  <c r="CZ8" i="31" s="1"/>
  <c r="D56" i="31"/>
  <c r="BS8" i="31" s="1"/>
  <c r="C56" i="31"/>
  <c r="AL8" i="31" s="1"/>
  <c r="E51" i="31"/>
  <c r="CY8" i="31" s="1"/>
  <c r="D51" i="31"/>
  <c r="BR8" i="31" s="1"/>
  <c r="C51" i="31"/>
  <c r="AK8" i="31" s="1"/>
  <c r="E46" i="31"/>
  <c r="CX8" i="31" s="1"/>
  <c r="D46" i="31"/>
  <c r="BQ8" i="31" s="1"/>
  <c r="C46" i="31"/>
  <c r="AJ8" i="31" s="1"/>
  <c r="E41" i="31"/>
  <c r="CW8" i="31" s="1"/>
  <c r="D41" i="31"/>
  <c r="BP8" i="31" s="1"/>
  <c r="C41" i="31"/>
  <c r="AI8" i="31" s="1"/>
  <c r="E36" i="31"/>
  <c r="CV8" i="31" s="1"/>
  <c r="D36" i="31"/>
  <c r="BO8" i="31" s="1"/>
  <c r="C36" i="31"/>
  <c r="AH8" i="31" s="1"/>
  <c r="E31" i="31"/>
  <c r="CU8" i="31" s="1"/>
  <c r="D31" i="31"/>
  <c r="BN8" i="31" s="1"/>
  <c r="C31" i="31"/>
  <c r="AG8" i="31" s="1"/>
  <c r="E26" i="31"/>
  <c r="CT8" i="31" s="1"/>
  <c r="D26" i="31"/>
  <c r="BM8" i="31" s="1"/>
  <c r="C26" i="31"/>
  <c r="AF8" i="31" s="1"/>
  <c r="E21" i="31"/>
  <c r="CS8" i="31" s="1"/>
  <c r="D21" i="31"/>
  <c r="BL8" i="31" s="1"/>
  <c r="C21" i="31"/>
  <c r="AE8" i="31" s="1"/>
  <c r="E16" i="31"/>
  <c r="CR8" i="31" s="1"/>
  <c r="D16" i="31"/>
  <c r="BK8" i="31" s="1"/>
  <c r="C16" i="31"/>
  <c r="B2" i="31"/>
  <c r="G8" i="31" s="1"/>
  <c r="T9" i="30"/>
  <c r="BD9" i="30"/>
  <c r="BC9" i="30"/>
  <c r="BB9" i="30"/>
  <c r="BA9" i="30"/>
  <c r="AZ9" i="30"/>
  <c r="AY9" i="30"/>
  <c r="C182" i="31"/>
  <c r="S8" i="31" s="1"/>
  <c r="E182" i="31"/>
  <c r="AC8" i="31" s="1"/>
  <c r="D182" i="31"/>
  <c r="X8" i="31" s="1"/>
  <c r="C181" i="31"/>
  <c r="R8" i="31" s="1"/>
  <c r="E181" i="31"/>
  <c r="AB8" i="31" s="1"/>
  <c r="D181" i="31"/>
  <c r="W8" i="31" s="1"/>
  <c r="C180" i="31"/>
  <c r="Q8" i="31" s="1"/>
  <c r="E180" i="31"/>
  <c r="AA8" i="31" s="1"/>
  <c r="D180" i="31"/>
  <c r="V8" i="31" s="1"/>
  <c r="C179" i="31"/>
  <c r="P8" i="31" s="1"/>
  <c r="E179" i="31"/>
  <c r="Z8" i="31" s="1"/>
  <c r="D179" i="31"/>
  <c r="U8" i="31" s="1"/>
  <c r="C5" i="31"/>
  <c r="F8" i="30"/>
  <c r="AJ9" i="30" s="1"/>
  <c r="Y9" i="30"/>
  <c r="X9" i="30"/>
  <c r="W9" i="30"/>
  <c r="V9" i="30"/>
  <c r="C177" i="38" l="1"/>
  <c r="O8" i="38" s="1"/>
  <c r="D177" i="38"/>
  <c r="T8" i="38" s="1"/>
  <c r="E177" i="38"/>
  <c r="Y8" i="38" s="1"/>
  <c r="C177" i="37"/>
  <c r="O8" i="37" s="1"/>
  <c r="D177" i="37"/>
  <c r="T8" i="37" s="1"/>
  <c r="E177" i="37"/>
  <c r="Y8" i="37" s="1"/>
  <c r="E177" i="36"/>
  <c r="Y8" i="36" s="1"/>
  <c r="D177" i="36"/>
  <c r="D6" i="36" s="1"/>
  <c r="E6" i="36" s="1"/>
  <c r="C177" i="36"/>
  <c r="CR8" i="36"/>
  <c r="AD8" i="36"/>
  <c r="BK8" i="36"/>
  <c r="E177" i="35"/>
  <c r="Y8" i="35" s="1"/>
  <c r="C177" i="35"/>
  <c r="O8" i="35" s="1"/>
  <c r="CR8" i="35"/>
  <c r="D177" i="35"/>
  <c r="D177" i="34"/>
  <c r="T8" i="34" s="1"/>
  <c r="BK8" i="34"/>
  <c r="E177" i="34"/>
  <c r="Y8" i="34" s="1"/>
  <c r="C177" i="34"/>
  <c r="O8" i="34" s="1"/>
  <c r="C177" i="31"/>
  <c r="O8" i="31" s="1"/>
  <c r="D177" i="31"/>
  <c r="D6" i="31" s="1"/>
  <c r="E6" i="31" s="1"/>
  <c r="E177" i="31"/>
  <c r="Y8" i="31" s="1"/>
  <c r="AD8" i="31"/>
  <c r="G8" i="38"/>
  <c r="D6" i="38" l="1"/>
  <c r="E6" i="38" s="1"/>
  <c r="D6" i="37"/>
  <c r="E6" i="37" s="1"/>
  <c r="T8" i="36"/>
  <c r="D6" i="35"/>
  <c r="E6" i="35" s="1"/>
  <c r="T8" i="35"/>
  <c r="D6" i="34"/>
  <c r="E6" i="34" s="1"/>
  <c r="T8" i="31"/>
</calcChain>
</file>

<file path=xl/sharedStrings.xml><?xml version="1.0" encoding="utf-8"?>
<sst xmlns="http://schemas.openxmlformats.org/spreadsheetml/2006/main" count="2274" uniqueCount="185">
  <si>
    <t>横須賀市</t>
    <rPh sb="0" eb="4">
      <t>ヨコスカシ</t>
    </rPh>
    <phoneticPr fontId="2"/>
  </si>
  <si>
    <t>平塚市</t>
    <rPh sb="0" eb="3">
      <t>ヒラツカシ</t>
    </rPh>
    <phoneticPr fontId="2"/>
  </si>
  <si>
    <t>鎌倉市</t>
    <rPh sb="0" eb="3">
      <t>カマクラシ</t>
    </rPh>
    <phoneticPr fontId="2"/>
  </si>
  <si>
    <t>藤沢市</t>
    <rPh sb="0" eb="3">
      <t>フジサワシ</t>
    </rPh>
    <phoneticPr fontId="2"/>
  </si>
  <si>
    <t>小田原市</t>
    <rPh sb="0" eb="4">
      <t>オダワラシ</t>
    </rPh>
    <phoneticPr fontId="2"/>
  </si>
  <si>
    <t>茅ヶ崎市</t>
    <rPh sb="0" eb="4">
      <t>チガサキシ</t>
    </rPh>
    <phoneticPr fontId="2"/>
  </si>
  <si>
    <t>逗子市</t>
    <rPh sb="0" eb="3">
      <t>ズシシ</t>
    </rPh>
    <phoneticPr fontId="2"/>
  </si>
  <si>
    <t>三浦市</t>
    <rPh sb="0" eb="3">
      <t>ミウラシ</t>
    </rPh>
    <phoneticPr fontId="2"/>
  </si>
  <si>
    <t>秦野市</t>
    <rPh sb="0" eb="3">
      <t>ハダノシ</t>
    </rPh>
    <phoneticPr fontId="2"/>
  </si>
  <si>
    <t>厚木市</t>
    <rPh sb="0" eb="3">
      <t>アツギシ</t>
    </rPh>
    <phoneticPr fontId="2"/>
  </si>
  <si>
    <t>大和市</t>
    <rPh sb="0" eb="2">
      <t>ヤマト</t>
    </rPh>
    <rPh sb="2" eb="3">
      <t>シ</t>
    </rPh>
    <phoneticPr fontId="2"/>
  </si>
  <si>
    <t>伊勢原市</t>
    <rPh sb="0" eb="4">
      <t>イセハラシ</t>
    </rPh>
    <phoneticPr fontId="2"/>
  </si>
  <si>
    <t>海老名市</t>
    <rPh sb="0" eb="4">
      <t>エビナシ</t>
    </rPh>
    <phoneticPr fontId="2"/>
  </si>
  <si>
    <t>座間市</t>
    <rPh sb="0" eb="3">
      <t>ザマシ</t>
    </rPh>
    <phoneticPr fontId="2"/>
  </si>
  <si>
    <t>南足柄市</t>
    <rPh sb="0" eb="4">
      <t>ミナミアシガラシ</t>
    </rPh>
    <phoneticPr fontId="2"/>
  </si>
  <si>
    <t>綾瀬市</t>
    <rPh sb="0" eb="3">
      <t>アヤセシ</t>
    </rPh>
    <phoneticPr fontId="2"/>
  </si>
  <si>
    <t>葉山町</t>
    <rPh sb="0" eb="3">
      <t>ハヤママチ</t>
    </rPh>
    <phoneticPr fontId="2"/>
  </si>
  <si>
    <t>寒川町</t>
    <rPh sb="0" eb="3">
      <t>サムカワマチ</t>
    </rPh>
    <phoneticPr fontId="2"/>
  </si>
  <si>
    <t>大磯町</t>
    <rPh sb="0" eb="3">
      <t>オオイソマチ</t>
    </rPh>
    <phoneticPr fontId="2"/>
  </si>
  <si>
    <t>二宮町</t>
    <rPh sb="0" eb="3">
      <t>ニノミヤマチ</t>
    </rPh>
    <phoneticPr fontId="2"/>
  </si>
  <si>
    <t>中井町</t>
    <rPh sb="0" eb="3">
      <t>ナカイマチ</t>
    </rPh>
    <phoneticPr fontId="2"/>
  </si>
  <si>
    <t>大井町</t>
    <rPh sb="0" eb="2">
      <t>オオイ</t>
    </rPh>
    <rPh sb="2" eb="3">
      <t>マチ</t>
    </rPh>
    <phoneticPr fontId="2"/>
  </si>
  <si>
    <t>松田町</t>
    <rPh sb="0" eb="3">
      <t>マツダマチ</t>
    </rPh>
    <phoneticPr fontId="2"/>
  </si>
  <si>
    <t>山北町</t>
    <rPh sb="0" eb="3">
      <t>ヤマキタマチ</t>
    </rPh>
    <phoneticPr fontId="2"/>
  </si>
  <si>
    <t>開成町</t>
    <rPh sb="0" eb="2">
      <t>カイセイ</t>
    </rPh>
    <rPh sb="2" eb="3">
      <t>マチ</t>
    </rPh>
    <phoneticPr fontId="2"/>
  </si>
  <si>
    <t>箱根町</t>
    <rPh sb="0" eb="3">
      <t>ハコネマチ</t>
    </rPh>
    <phoneticPr fontId="2"/>
  </si>
  <si>
    <t>真鶴町</t>
    <rPh sb="0" eb="2">
      <t>マナヅル</t>
    </rPh>
    <rPh sb="2" eb="3">
      <t>マチ</t>
    </rPh>
    <phoneticPr fontId="2"/>
  </si>
  <si>
    <t>湯河原町</t>
    <rPh sb="0" eb="4">
      <t>ユガワラマチ</t>
    </rPh>
    <phoneticPr fontId="2"/>
  </si>
  <si>
    <t>愛川町</t>
    <rPh sb="0" eb="3">
      <t>アイカワマチ</t>
    </rPh>
    <phoneticPr fontId="2"/>
  </si>
  <si>
    <t>清川村</t>
    <rPh sb="0" eb="3">
      <t>キヨカワムラ</t>
    </rPh>
    <phoneticPr fontId="2"/>
  </si>
  <si>
    <t>横浜市</t>
    <rPh sb="0" eb="3">
      <t>ヨコハマシ</t>
    </rPh>
    <phoneticPr fontId="2"/>
  </si>
  <si>
    <t>川崎市</t>
    <rPh sb="0" eb="3">
      <t>カワサキシ</t>
    </rPh>
    <phoneticPr fontId="2"/>
  </si>
  <si>
    <t>計</t>
    <rPh sb="0" eb="1">
      <t>ケイ</t>
    </rPh>
    <phoneticPr fontId="2"/>
  </si>
  <si>
    <t>事業所名</t>
    <rPh sb="0" eb="3">
      <t>ジギョウショ</t>
    </rPh>
    <rPh sb="3" eb="4">
      <t>メイ</t>
    </rPh>
    <phoneticPr fontId="2"/>
  </si>
  <si>
    <t>身</t>
    <rPh sb="0" eb="1">
      <t>ミ</t>
    </rPh>
    <phoneticPr fontId="2"/>
  </si>
  <si>
    <t>知</t>
    <rPh sb="0" eb="1">
      <t>チ</t>
    </rPh>
    <phoneticPr fontId="2"/>
  </si>
  <si>
    <t>精</t>
    <rPh sb="0" eb="1">
      <t>セイ</t>
    </rPh>
    <phoneticPr fontId="2"/>
  </si>
  <si>
    <t>障害種別の内訳</t>
    <rPh sb="0" eb="2">
      <t>ショウガイ</t>
    </rPh>
    <rPh sb="2" eb="4">
      <t>シュベツ</t>
    </rPh>
    <rPh sb="5" eb="7">
      <t>ウチワケ</t>
    </rPh>
    <phoneticPr fontId="2"/>
  </si>
  <si>
    <t>障害別内訳</t>
    <rPh sb="0" eb="2">
      <t>ショウガイ</t>
    </rPh>
    <rPh sb="2" eb="3">
      <t>ベツ</t>
    </rPh>
    <rPh sb="3" eb="5">
      <t>ウチワケ</t>
    </rPh>
    <phoneticPr fontId="2"/>
  </si>
  <si>
    <t>相模原市</t>
    <rPh sb="0" eb="3">
      <t>サガミハラ</t>
    </rPh>
    <rPh sb="3" eb="4">
      <t>シ</t>
    </rPh>
    <phoneticPr fontId="2"/>
  </si>
  <si>
    <t>左のうち一般就労した人数</t>
    <rPh sb="0" eb="1">
      <t>ヒダリ</t>
    </rPh>
    <rPh sb="4" eb="6">
      <t>イッパン</t>
    </rPh>
    <rPh sb="6" eb="8">
      <t>シュウロウ</t>
    </rPh>
    <rPh sb="10" eb="12">
      <t>ニンズウ</t>
    </rPh>
    <phoneticPr fontId="2"/>
  </si>
  <si>
    <t>就労定着支援</t>
    <rPh sb="0" eb="2">
      <t>シュウロウ</t>
    </rPh>
    <rPh sb="2" eb="4">
      <t>テイチャク</t>
    </rPh>
    <rPh sb="4" eb="6">
      <t>シエン</t>
    </rPh>
    <phoneticPr fontId="2"/>
  </si>
  <si>
    <t>　</t>
    <phoneticPr fontId="2"/>
  </si>
  <si>
    <t>＜集計表（取りまとめ用）＞</t>
    <rPh sb="1" eb="4">
      <t>シュウケイヒョウ</t>
    </rPh>
    <rPh sb="5" eb="6">
      <t>ト</t>
    </rPh>
    <rPh sb="10" eb="11">
      <t>ヨウ</t>
    </rPh>
    <phoneticPr fontId="2"/>
  </si>
  <si>
    <t>その他</t>
    <rPh sb="2" eb="3">
      <t>タ</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</si>
  <si>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</si>
  <si>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</si>
  <si>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</si>
  <si>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</si>
  <si>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</si>
  <si>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生活介護</t>
    <rPh sb="0" eb="2">
      <t>セイカツ</t>
    </rPh>
    <rPh sb="2" eb="4">
      <t>カイゴ</t>
    </rPh>
    <phoneticPr fontId="2"/>
  </si>
  <si>
    <t>他</t>
    <rPh sb="0" eb="1">
      <t>タ</t>
    </rPh>
    <phoneticPr fontId="2"/>
  </si>
  <si>
    <t>障害福祉サービス（事業）種別</t>
    <rPh sb="0" eb="2">
      <t>ショウガイ</t>
    </rPh>
    <rPh sb="2" eb="4">
      <t>フクシ</t>
    </rPh>
    <rPh sb="9" eb="11">
      <t>ジギョウ</t>
    </rPh>
    <rPh sb="12" eb="14">
      <t>シュベツ</t>
    </rPh>
    <phoneticPr fontId="2"/>
  </si>
  <si>
    <t>障がい種別</t>
    <rPh sb="0" eb="1">
      <t>ショウ</t>
    </rPh>
    <rPh sb="3" eb="5">
      <t>シュベツ</t>
    </rPh>
    <phoneticPr fontId="2"/>
  </si>
  <si>
    <t>↑　取りまとめを行う市は、この部分をコピーして様式３に貼りつけ（貼り付ける際は、「値の貼り付け（Ⅴ）」を選択）してください。</t>
    <rPh sb="2" eb="3">
      <t>ト</t>
    </rPh>
    <rPh sb="8" eb="9">
      <t>オコナ</t>
    </rPh>
    <rPh sb="10" eb="11">
      <t>シ</t>
    </rPh>
    <rPh sb="15" eb="17">
      <t>ブブン</t>
    </rPh>
    <rPh sb="23" eb="25">
      <t>ヨウシキ</t>
    </rPh>
    <rPh sb="27" eb="28">
      <t>ハ</t>
    </rPh>
    <phoneticPr fontId="2"/>
  </si>
  <si>
    <t>左のうち就労定着支援事業を利用した人数</t>
    <phoneticPr fontId="2"/>
  </si>
  <si>
    <t>左のうち一般就労した人数</t>
    <phoneticPr fontId="2"/>
  </si>
  <si>
    <t>備　考</t>
    <rPh sb="0" eb="1">
      <t>ビ</t>
    </rPh>
    <rPh sb="2" eb="3">
      <t>コウ</t>
    </rPh>
    <phoneticPr fontId="2"/>
  </si>
  <si>
    <t>事業所番号</t>
    <rPh sb="0" eb="2">
      <t>ジギョウ</t>
    </rPh>
    <rPh sb="2" eb="3">
      <t>ショ</t>
    </rPh>
    <rPh sb="3" eb="5">
      <t>バンゴウ</t>
    </rPh>
    <phoneticPr fontId="2"/>
  </si>
  <si>
    <t>①障害福祉サービス（事業）種別</t>
    <phoneticPr fontId="2"/>
  </si>
  <si>
    <r>
      <t xml:space="preserve">
</t>
    </r>
    <r>
      <rPr>
        <sz val="12"/>
        <color indexed="10"/>
        <rFont val="ＭＳ ゴシック"/>
        <family val="3"/>
        <charset val="128"/>
      </rPr>
      <t>貴施設で実施しているサービス全てに○を選択してください
（複数選択可）</t>
    </r>
    <rPh sb="1" eb="2">
      <t>キ</t>
    </rPh>
    <rPh sb="2" eb="4">
      <t>シセツ</t>
    </rPh>
    <rPh sb="5" eb="7">
      <t>ジッシ</t>
    </rPh>
    <rPh sb="15" eb="16">
      <t>スベ</t>
    </rPh>
    <rPh sb="20" eb="22">
      <t>センタク</t>
    </rPh>
    <rPh sb="30" eb="32">
      <t>フクスウ</t>
    </rPh>
    <rPh sb="32" eb="34">
      <t>センタク</t>
    </rPh>
    <rPh sb="34" eb="35">
      <t>カ</t>
    </rPh>
    <phoneticPr fontId="2"/>
  </si>
  <si>
    <t>記入者氏名</t>
    <rPh sb="0" eb="2">
      <t>キニュウ</t>
    </rPh>
    <rPh sb="2" eb="3">
      <t>シャ</t>
    </rPh>
    <rPh sb="3" eb="5">
      <t>シメイ</t>
    </rPh>
    <phoneticPr fontId="2"/>
  </si>
  <si>
    <t>連絡先電話番号</t>
    <rPh sb="0" eb="3">
      <t>レンラクサキ</t>
    </rPh>
    <rPh sb="3" eb="5">
      <t>デンワ</t>
    </rPh>
    <rPh sb="5" eb="7">
      <t>バンゴウ</t>
    </rPh>
    <phoneticPr fontId="2"/>
  </si>
  <si>
    <t>メールアドレス</t>
    <phoneticPr fontId="2"/>
  </si>
  <si>
    <t>事業所からの一般就労移行者計（人）</t>
    <rPh sb="0" eb="2">
      <t>ジギョウ</t>
    </rPh>
    <rPh sb="2" eb="3">
      <t>ショ</t>
    </rPh>
    <rPh sb="6" eb="8">
      <t>イッパン</t>
    </rPh>
    <rPh sb="8" eb="10">
      <t>シュウロウ</t>
    </rPh>
    <rPh sb="10" eb="12">
      <t>イコウ</t>
    </rPh>
    <rPh sb="12" eb="13">
      <t>シャ</t>
    </rPh>
    <rPh sb="13" eb="14">
      <t>ケイ</t>
    </rPh>
    <rPh sb="15" eb="16">
      <t>ニン</t>
    </rPh>
    <phoneticPr fontId="2"/>
  </si>
  <si>
    <t>　</t>
    <phoneticPr fontId="2"/>
  </si>
  <si>
    <t>就労移行支援事業</t>
    <rPh sb="0" eb="2">
      <t>シュウロウ</t>
    </rPh>
    <rPh sb="2" eb="4">
      <t>イコウ</t>
    </rPh>
    <rPh sb="4" eb="6">
      <t>シエン</t>
    </rPh>
    <rPh sb="6" eb="8">
      <t>ジギョウ</t>
    </rPh>
    <phoneticPr fontId="2"/>
  </si>
  <si>
    <t>市町村
（利用者の本来
　の住所地）</t>
    <rPh sb="0" eb="2">
      <t>シチョウ</t>
    </rPh>
    <rPh sb="2" eb="3">
      <t>ソン</t>
    </rPh>
    <rPh sb="5" eb="8">
      <t>リヨウシャ</t>
    </rPh>
    <rPh sb="9" eb="11">
      <t>ホンライ</t>
    </rPh>
    <rPh sb="14" eb="16">
      <t>ジュウショ</t>
    </rPh>
    <rPh sb="16" eb="17">
      <t>チ</t>
    </rPh>
    <phoneticPr fontId="2"/>
  </si>
  <si>
    <t>利用者の住所地の市町村及び主な障がい種別ごとに記載してください。</t>
    <rPh sb="4" eb="6">
      <t>ジュウショ</t>
    </rPh>
    <rPh sb="6" eb="7">
      <t>チ</t>
    </rPh>
    <rPh sb="8" eb="11">
      <t>シチョウソン</t>
    </rPh>
    <rPh sb="11" eb="12">
      <t>オヨ</t>
    </rPh>
    <rPh sb="13" eb="14">
      <t>オモ</t>
    </rPh>
    <phoneticPr fontId="2"/>
  </si>
  <si>
    <t>様式１に記載した就労移行支援事業の一般就労移行者数</t>
    <rPh sb="0" eb="2">
      <t>ヨウシキ</t>
    </rPh>
    <rPh sb="4" eb="6">
      <t>キサイ</t>
    </rPh>
    <rPh sb="8" eb="10">
      <t>シュウロウ</t>
    </rPh>
    <rPh sb="10" eb="12">
      <t>イコウ</t>
    </rPh>
    <rPh sb="12" eb="14">
      <t>シエン</t>
    </rPh>
    <rPh sb="14" eb="16">
      <t>ジギョウ</t>
    </rPh>
    <rPh sb="17" eb="19">
      <t>イッパン</t>
    </rPh>
    <rPh sb="19" eb="21">
      <t>シュウロウ</t>
    </rPh>
    <rPh sb="21" eb="23">
      <t>イコウ</t>
    </rPh>
    <rPh sb="23" eb="24">
      <t>シャ</t>
    </rPh>
    <rPh sb="24" eb="25">
      <t>スウ</t>
    </rPh>
    <phoneticPr fontId="2"/>
  </si>
  <si>
    <t>この様式に記載した就労移行支援事業の一般就労移行者数　計</t>
    <rPh sb="2" eb="4">
      <t>ヨウシキ</t>
    </rPh>
    <rPh sb="5" eb="7">
      <t>キサイ</t>
    </rPh>
    <rPh sb="9" eb="11">
      <t>シュウロウ</t>
    </rPh>
    <rPh sb="11" eb="13">
      <t>イコウ</t>
    </rPh>
    <rPh sb="13" eb="15">
      <t>シエン</t>
    </rPh>
    <rPh sb="15" eb="17">
      <t>ジギョウ</t>
    </rPh>
    <rPh sb="18" eb="20">
      <t>イッパン</t>
    </rPh>
    <rPh sb="20" eb="22">
      <t>シュウロウ</t>
    </rPh>
    <rPh sb="22" eb="24">
      <t>イコウ</t>
    </rPh>
    <rPh sb="24" eb="25">
      <t>シャ</t>
    </rPh>
    <rPh sb="25" eb="26">
      <t>スウ</t>
    </rPh>
    <rPh sb="27" eb="28">
      <t>ケイ</t>
    </rPh>
    <phoneticPr fontId="2"/>
  </si>
  <si>
    <t>②施設を退所して一般就労した人数</t>
    <phoneticPr fontId="2"/>
  </si>
  <si>
    <t>○</t>
    <phoneticPr fontId="2"/>
  </si>
  <si>
    <t>①就労移行支援事業の年間実利用人数</t>
    <phoneticPr fontId="2"/>
  </si>
  <si>
    <t>②施設を退所して一般就労した人数</t>
    <rPh sb="1" eb="3">
      <t>シセツ</t>
    </rPh>
    <rPh sb="4" eb="6">
      <t>タイショ</t>
    </rPh>
    <rPh sb="8" eb="10">
      <t>イッパン</t>
    </rPh>
    <rPh sb="10" eb="12">
      <t>シュウロウ</t>
    </rPh>
    <rPh sb="14" eb="16">
      <t>ニンズウ</t>
    </rPh>
    <phoneticPr fontId="2"/>
  </si>
  <si>
    <t>②施設を退所して一般就労した人数</t>
    <phoneticPr fontId="2"/>
  </si>
  <si>
    <t>合　計</t>
    <rPh sb="0" eb="1">
      <t>ア</t>
    </rPh>
    <rPh sb="2" eb="3">
      <t>ケイ</t>
    </rPh>
    <phoneticPr fontId="2"/>
  </si>
  <si>
    <t>横浜市</t>
    <rPh sb="0" eb="3">
      <t>ヨコハマシ</t>
    </rPh>
    <phoneticPr fontId="17"/>
  </si>
  <si>
    <t>川崎市</t>
    <rPh sb="0" eb="2">
      <t>カワサキ</t>
    </rPh>
    <rPh sb="2" eb="3">
      <t>シ</t>
    </rPh>
    <phoneticPr fontId="17"/>
  </si>
  <si>
    <t>相模原市</t>
    <rPh sb="0" eb="4">
      <t>サガミハラシ</t>
    </rPh>
    <phoneticPr fontId="17"/>
  </si>
  <si>
    <t>横須賀市</t>
    <rPh sb="0" eb="4">
      <t>ヨコスカシ</t>
    </rPh>
    <phoneticPr fontId="17"/>
  </si>
  <si>
    <t>平塚市</t>
    <rPh sb="0" eb="3">
      <t>ヒラツカシ</t>
    </rPh>
    <phoneticPr fontId="17"/>
  </si>
  <si>
    <t>鎌倉市</t>
    <rPh sb="0" eb="3">
      <t>カマクラシ</t>
    </rPh>
    <phoneticPr fontId="17"/>
  </si>
  <si>
    <t>藤沢市</t>
    <rPh sb="0" eb="3">
      <t>フジサワシ</t>
    </rPh>
    <phoneticPr fontId="17"/>
  </si>
  <si>
    <t>小田原市</t>
    <rPh sb="0" eb="4">
      <t>オダワラシ</t>
    </rPh>
    <phoneticPr fontId="17"/>
  </si>
  <si>
    <t>茅ヶ崎市</t>
    <rPh sb="0" eb="4">
      <t>チガサキシ</t>
    </rPh>
    <phoneticPr fontId="17"/>
  </si>
  <si>
    <t>逗子市</t>
    <rPh sb="0" eb="3">
      <t>ズシシ</t>
    </rPh>
    <phoneticPr fontId="17"/>
  </si>
  <si>
    <t>三浦市</t>
    <rPh sb="0" eb="3">
      <t>ミウラシ</t>
    </rPh>
    <phoneticPr fontId="17"/>
  </si>
  <si>
    <t>秦野市</t>
    <rPh sb="0" eb="3">
      <t>ハダノシ</t>
    </rPh>
    <phoneticPr fontId="17"/>
  </si>
  <si>
    <t>厚木市</t>
    <rPh sb="0" eb="3">
      <t>アツギシ</t>
    </rPh>
    <phoneticPr fontId="17"/>
  </si>
  <si>
    <t>大和市</t>
    <rPh sb="0" eb="2">
      <t>ヤマト</t>
    </rPh>
    <rPh sb="2" eb="3">
      <t>シ</t>
    </rPh>
    <phoneticPr fontId="17"/>
  </si>
  <si>
    <t>伊勢原市</t>
    <rPh sb="0" eb="4">
      <t>イセハラシ</t>
    </rPh>
    <phoneticPr fontId="17"/>
  </si>
  <si>
    <t>海老名市</t>
    <rPh sb="0" eb="4">
      <t>エビナシ</t>
    </rPh>
    <phoneticPr fontId="17"/>
  </si>
  <si>
    <t>座間市</t>
    <rPh sb="0" eb="2">
      <t>ザマ</t>
    </rPh>
    <rPh sb="2" eb="3">
      <t>シ</t>
    </rPh>
    <phoneticPr fontId="17"/>
  </si>
  <si>
    <t>南足柄市</t>
    <rPh sb="0" eb="1">
      <t>ミナミ</t>
    </rPh>
    <rPh sb="1" eb="3">
      <t>アシガラ</t>
    </rPh>
    <rPh sb="3" eb="4">
      <t>シ</t>
    </rPh>
    <phoneticPr fontId="17"/>
  </si>
  <si>
    <t>綾瀬市</t>
    <rPh sb="0" eb="3">
      <t>アヤセシ</t>
    </rPh>
    <phoneticPr fontId="17"/>
  </si>
  <si>
    <t>葉山町</t>
    <rPh sb="0" eb="3">
      <t>ハヤママチ</t>
    </rPh>
    <phoneticPr fontId="17"/>
  </si>
  <si>
    <t>寒川町</t>
    <rPh sb="0" eb="3">
      <t>サムカワマチ</t>
    </rPh>
    <phoneticPr fontId="17"/>
  </si>
  <si>
    <t>大磯町</t>
    <rPh sb="0" eb="3">
      <t>オオイソマチ</t>
    </rPh>
    <phoneticPr fontId="17"/>
  </si>
  <si>
    <t>二宮町</t>
    <rPh sb="0" eb="3">
      <t>ニノミヤマチ</t>
    </rPh>
    <phoneticPr fontId="17"/>
  </si>
  <si>
    <t>中井町</t>
    <rPh sb="0" eb="2">
      <t>ナカイ</t>
    </rPh>
    <rPh sb="2" eb="3">
      <t>マチ</t>
    </rPh>
    <phoneticPr fontId="17"/>
  </si>
  <si>
    <t>大井町</t>
    <rPh sb="0" eb="3">
      <t>オオイマチ</t>
    </rPh>
    <phoneticPr fontId="17"/>
  </si>
  <si>
    <t>松田町</t>
    <rPh sb="0" eb="3">
      <t>マツダマチ</t>
    </rPh>
    <phoneticPr fontId="17"/>
  </si>
  <si>
    <t>山北町</t>
    <rPh sb="0" eb="2">
      <t>ヤマキタ</t>
    </rPh>
    <rPh sb="2" eb="3">
      <t>マチ</t>
    </rPh>
    <phoneticPr fontId="17"/>
  </si>
  <si>
    <t>開成町</t>
    <rPh sb="0" eb="3">
      <t>カイセイマチ</t>
    </rPh>
    <phoneticPr fontId="17"/>
  </si>
  <si>
    <t>箱根町</t>
    <rPh sb="0" eb="3">
      <t>ハコネマチ</t>
    </rPh>
    <phoneticPr fontId="17"/>
  </si>
  <si>
    <t>真鶴町</t>
    <rPh sb="0" eb="2">
      <t>マナヅル</t>
    </rPh>
    <rPh sb="2" eb="3">
      <t>マチ</t>
    </rPh>
    <phoneticPr fontId="17"/>
  </si>
  <si>
    <t>湯河原町</t>
    <rPh sb="0" eb="3">
      <t>ユガワラ</t>
    </rPh>
    <rPh sb="3" eb="4">
      <t>マチ</t>
    </rPh>
    <phoneticPr fontId="17"/>
  </si>
  <si>
    <t>愛川町</t>
    <rPh sb="0" eb="3">
      <t>アイカワマチ</t>
    </rPh>
    <phoneticPr fontId="17"/>
  </si>
  <si>
    <t>清川村</t>
    <rPh sb="0" eb="3">
      <t>キヨカワムラ</t>
    </rPh>
    <phoneticPr fontId="17"/>
  </si>
  <si>
    <t>市町村別内訳</t>
    <rPh sb="0" eb="3">
      <t>シチョウソン</t>
    </rPh>
    <rPh sb="3" eb="4">
      <t>ベツ</t>
    </rPh>
    <rPh sb="4" eb="6">
      <t>ウチワケ</t>
    </rPh>
    <phoneticPr fontId="2"/>
  </si>
  <si>
    <t>②施設を対処して一般就労をした人数</t>
    <rPh sb="1" eb="3">
      <t>シセツ</t>
    </rPh>
    <rPh sb="4" eb="6">
      <t>タイショ</t>
    </rPh>
    <rPh sb="8" eb="10">
      <t>イッパン</t>
    </rPh>
    <rPh sb="10" eb="12">
      <t>シュウロウ</t>
    </rPh>
    <phoneticPr fontId="2"/>
  </si>
  <si>
    <t>①障害福祉サービス（事業）種別</t>
    <rPh sb="1" eb="3">
      <t>ショウガイ</t>
    </rPh>
    <rPh sb="3" eb="5">
      <t>フクシ</t>
    </rPh>
    <rPh sb="10" eb="12">
      <t>ジギョウ</t>
    </rPh>
    <rPh sb="13" eb="15">
      <t>シュベツ</t>
    </rPh>
    <phoneticPr fontId="2"/>
  </si>
  <si>
    <t>③左のうち就労定着支援事業を利用した人数</t>
    <phoneticPr fontId="2"/>
  </si>
  <si>
    <r>
      <t>①就労移行支援事業の年間</t>
    </r>
    <r>
      <rPr>
        <u/>
        <sz val="11"/>
        <rFont val="ＭＳ ゴシック"/>
        <family val="3"/>
        <charset val="128"/>
      </rPr>
      <t>実利用人数</t>
    </r>
    <r>
      <rPr>
        <sz val="11"/>
        <color indexed="10"/>
        <rFont val="ＭＳ ゴシック"/>
        <family val="3"/>
        <charset val="128"/>
      </rPr>
      <t/>
    </r>
    <rPh sb="1" eb="3">
      <t>シュウロウ</t>
    </rPh>
    <rPh sb="3" eb="5">
      <t>イコウ</t>
    </rPh>
    <rPh sb="5" eb="7">
      <t>シエン</t>
    </rPh>
    <rPh sb="7" eb="9">
      <t>ジギョウ</t>
    </rPh>
    <rPh sb="10" eb="12">
      <t>ネンカン</t>
    </rPh>
    <rPh sb="12" eb="13">
      <t>ジツ</t>
    </rPh>
    <rPh sb="13" eb="15">
      <t>リヨウ</t>
    </rPh>
    <rPh sb="15" eb="17">
      <t>ニンズウ</t>
    </rPh>
    <phoneticPr fontId="2"/>
  </si>
  <si>
    <t>身…身体障がい
知…知的障がい
精…精神障がい
その他…発達障がい、高次脳機能障がい、難病等</t>
    <rPh sb="0" eb="1">
      <t>ミ</t>
    </rPh>
    <rPh sb="2" eb="4">
      <t>シンタイ</t>
    </rPh>
    <rPh sb="4" eb="5">
      <t>ショウ</t>
    </rPh>
    <rPh sb="8" eb="9">
      <t>チ</t>
    </rPh>
    <rPh sb="10" eb="12">
      <t>チテキ</t>
    </rPh>
    <rPh sb="12" eb="13">
      <t>ショウ</t>
    </rPh>
    <rPh sb="16" eb="17">
      <t>セイ</t>
    </rPh>
    <rPh sb="18" eb="20">
      <t>セイシン</t>
    </rPh>
    <rPh sb="20" eb="21">
      <t>ショウ</t>
    </rPh>
    <rPh sb="26" eb="27">
      <t>タ</t>
    </rPh>
    <rPh sb="28" eb="30">
      <t>ハッタツ</t>
    </rPh>
    <rPh sb="30" eb="31">
      <t>ショウ</t>
    </rPh>
    <rPh sb="34" eb="36">
      <t>コウジ</t>
    </rPh>
    <rPh sb="36" eb="37">
      <t>ノウ</t>
    </rPh>
    <rPh sb="37" eb="39">
      <t>キノウ</t>
    </rPh>
    <rPh sb="39" eb="40">
      <t>ショウ</t>
    </rPh>
    <rPh sb="43" eb="45">
      <t>ナンビョウ</t>
    </rPh>
    <rPh sb="45" eb="46">
      <t>トウ</t>
    </rPh>
    <phoneticPr fontId="2"/>
  </si>
  <si>
    <t>利用者の住所地の市町村（利用者の援護の実施者となる市町村）
※県外の場合は調査対象外</t>
    <rPh sb="0" eb="3">
      <t>リヨウシャ</t>
    </rPh>
    <rPh sb="4" eb="6">
      <t>ジュウショ</t>
    </rPh>
    <rPh sb="6" eb="7">
      <t>チ</t>
    </rPh>
    <rPh sb="8" eb="11">
      <t>シチョウソン</t>
    </rPh>
    <rPh sb="12" eb="14">
      <t>リヨウ</t>
    </rPh>
    <rPh sb="14" eb="15">
      <t>シャ</t>
    </rPh>
    <rPh sb="16" eb="18">
      <t>エンゴ</t>
    </rPh>
    <rPh sb="19" eb="21">
      <t>ジッシ</t>
    </rPh>
    <rPh sb="21" eb="22">
      <t>シャ</t>
    </rPh>
    <rPh sb="25" eb="28">
      <t>シチョウソン</t>
    </rPh>
    <rPh sb="31" eb="33">
      <t>ケンガイ</t>
    </rPh>
    <rPh sb="34" eb="36">
      <t>バアイ</t>
    </rPh>
    <rPh sb="37" eb="39">
      <t>チョウサ</t>
    </rPh>
    <rPh sb="39" eb="41">
      <t>タイショウ</t>
    </rPh>
    <rPh sb="41" eb="42">
      <t>ガイ</t>
    </rPh>
    <phoneticPr fontId="2"/>
  </si>
  <si>
    <t>就労継続支援Ａ型事業</t>
    <rPh sb="0" eb="2">
      <t>シュウロウ</t>
    </rPh>
    <rPh sb="2" eb="4">
      <t>ケイゾク</t>
    </rPh>
    <rPh sb="4" eb="6">
      <t>シエン</t>
    </rPh>
    <rPh sb="7" eb="8">
      <t>ガタ</t>
    </rPh>
    <rPh sb="8" eb="10">
      <t>ジギョウ</t>
    </rPh>
    <phoneticPr fontId="2"/>
  </si>
  <si>
    <r>
      <t>①就労継続支援Ａ型事業の年間</t>
    </r>
    <r>
      <rPr>
        <u/>
        <sz val="11"/>
        <rFont val="ＭＳ ゴシック"/>
        <family val="3"/>
        <charset val="128"/>
      </rPr>
      <t>実利用人数</t>
    </r>
    <r>
      <rPr>
        <sz val="11"/>
        <color indexed="10"/>
        <rFont val="ＭＳ ゴシック"/>
        <family val="3"/>
        <charset val="128"/>
      </rPr>
      <t/>
    </r>
    <rPh sb="1" eb="3">
      <t>シュウロウ</t>
    </rPh>
    <rPh sb="3" eb="5">
      <t>ケイゾク</t>
    </rPh>
    <rPh sb="5" eb="7">
      <t>シエン</t>
    </rPh>
    <rPh sb="8" eb="9">
      <t>ガタ</t>
    </rPh>
    <rPh sb="9" eb="11">
      <t>ジギョウ</t>
    </rPh>
    <rPh sb="12" eb="14">
      <t>ネンカン</t>
    </rPh>
    <rPh sb="14" eb="15">
      <t>ジツ</t>
    </rPh>
    <rPh sb="15" eb="17">
      <t>リヨウ</t>
    </rPh>
    <rPh sb="17" eb="19">
      <t>ニンズウ</t>
    </rPh>
    <phoneticPr fontId="2"/>
  </si>
  <si>
    <t>　</t>
    <phoneticPr fontId="2"/>
  </si>
  <si>
    <t>就労継続支援Ｂ型事業</t>
    <rPh sb="0" eb="2">
      <t>シュウロウ</t>
    </rPh>
    <rPh sb="2" eb="4">
      <t>ケイゾク</t>
    </rPh>
    <rPh sb="4" eb="6">
      <t>シエン</t>
    </rPh>
    <rPh sb="7" eb="8">
      <t>ガタ</t>
    </rPh>
    <rPh sb="8" eb="10">
      <t>ジギョウ</t>
    </rPh>
    <phoneticPr fontId="2"/>
  </si>
  <si>
    <t>様式１に記載した就労継続支援Ａ型事業の一般就労移行者数</t>
    <rPh sb="0" eb="2">
      <t>ヨウシキ</t>
    </rPh>
    <rPh sb="4" eb="6">
      <t>キサイ</t>
    </rPh>
    <rPh sb="8" eb="10">
      <t>シュウロウ</t>
    </rPh>
    <rPh sb="10" eb="12">
      <t>ケイゾク</t>
    </rPh>
    <rPh sb="12" eb="14">
      <t>シエン</t>
    </rPh>
    <rPh sb="15" eb="16">
      <t>ガタ</t>
    </rPh>
    <rPh sb="16" eb="18">
      <t>ジギョウ</t>
    </rPh>
    <rPh sb="19" eb="21">
      <t>イッパン</t>
    </rPh>
    <rPh sb="21" eb="23">
      <t>シュウロウ</t>
    </rPh>
    <rPh sb="23" eb="25">
      <t>イコウ</t>
    </rPh>
    <rPh sb="25" eb="26">
      <t>シャ</t>
    </rPh>
    <rPh sb="26" eb="27">
      <t>スウ</t>
    </rPh>
    <phoneticPr fontId="2"/>
  </si>
  <si>
    <t>この様式に記載した就労継続支援Ａ型事業の一般就労移行者数　計</t>
    <rPh sb="2" eb="4">
      <t>ヨウシキ</t>
    </rPh>
    <rPh sb="5" eb="7">
      <t>キサイ</t>
    </rPh>
    <rPh sb="9" eb="11">
      <t>シュウロウ</t>
    </rPh>
    <rPh sb="11" eb="13">
      <t>ケイゾク</t>
    </rPh>
    <rPh sb="13" eb="15">
      <t>シエン</t>
    </rPh>
    <rPh sb="16" eb="17">
      <t>ガタ</t>
    </rPh>
    <rPh sb="17" eb="19">
      <t>ジギョウ</t>
    </rPh>
    <rPh sb="20" eb="22">
      <t>イッパン</t>
    </rPh>
    <rPh sb="22" eb="24">
      <t>シュウロウ</t>
    </rPh>
    <rPh sb="24" eb="26">
      <t>イコウ</t>
    </rPh>
    <rPh sb="26" eb="27">
      <t>シャ</t>
    </rPh>
    <rPh sb="27" eb="28">
      <t>スウ</t>
    </rPh>
    <rPh sb="29" eb="30">
      <t>ケイ</t>
    </rPh>
    <phoneticPr fontId="2"/>
  </si>
  <si>
    <t>様式１に記載した就労継続支援Ｂ型事業の一般就労移行者数</t>
    <rPh sb="0" eb="2">
      <t>ヨウシキ</t>
    </rPh>
    <rPh sb="4" eb="6">
      <t>キサイ</t>
    </rPh>
    <rPh sb="8" eb="10">
      <t>シュウロウ</t>
    </rPh>
    <rPh sb="10" eb="12">
      <t>ケイゾク</t>
    </rPh>
    <rPh sb="12" eb="14">
      <t>シエン</t>
    </rPh>
    <rPh sb="15" eb="16">
      <t>ガタ</t>
    </rPh>
    <rPh sb="16" eb="18">
      <t>ジギョウ</t>
    </rPh>
    <rPh sb="19" eb="21">
      <t>イッパン</t>
    </rPh>
    <rPh sb="21" eb="23">
      <t>シュウロウ</t>
    </rPh>
    <rPh sb="23" eb="25">
      <t>イコウ</t>
    </rPh>
    <rPh sb="25" eb="26">
      <t>シャ</t>
    </rPh>
    <rPh sb="26" eb="27">
      <t>スウ</t>
    </rPh>
    <phoneticPr fontId="2"/>
  </si>
  <si>
    <t>この様式に記載した就労継続支援Ｂ型事業の一般就労移行者数　計</t>
    <rPh sb="2" eb="4">
      <t>ヨウシキ</t>
    </rPh>
    <rPh sb="5" eb="7">
      <t>キサイ</t>
    </rPh>
    <rPh sb="9" eb="11">
      <t>シュウロウ</t>
    </rPh>
    <rPh sb="11" eb="13">
      <t>ケイゾク</t>
    </rPh>
    <rPh sb="13" eb="15">
      <t>シエン</t>
    </rPh>
    <rPh sb="16" eb="17">
      <t>ガタ</t>
    </rPh>
    <rPh sb="17" eb="19">
      <t>ジギョウ</t>
    </rPh>
    <rPh sb="20" eb="22">
      <t>イッパン</t>
    </rPh>
    <rPh sb="22" eb="24">
      <t>シュウロウ</t>
    </rPh>
    <rPh sb="24" eb="26">
      <t>イコウ</t>
    </rPh>
    <rPh sb="26" eb="27">
      <t>シャ</t>
    </rPh>
    <rPh sb="27" eb="28">
      <t>スウ</t>
    </rPh>
    <rPh sb="29" eb="30">
      <t>ケイ</t>
    </rPh>
    <phoneticPr fontId="2"/>
  </si>
  <si>
    <t>　</t>
    <phoneticPr fontId="2"/>
  </si>
  <si>
    <t>自立訓練（機能訓練）事業</t>
    <rPh sb="0" eb="2">
      <t>ジリツ</t>
    </rPh>
    <rPh sb="2" eb="4">
      <t>クンレン</t>
    </rPh>
    <rPh sb="5" eb="7">
      <t>キノウ</t>
    </rPh>
    <rPh sb="7" eb="9">
      <t>クンレン</t>
    </rPh>
    <rPh sb="10" eb="12">
      <t>ジギョウ</t>
    </rPh>
    <phoneticPr fontId="2"/>
  </si>
  <si>
    <t>様式１に記載した自立訓練（機能訓練）事業の一般就労移行者数</t>
    <rPh sb="0" eb="2">
      <t>ヨウシキ</t>
    </rPh>
    <rPh sb="4" eb="6">
      <t>キサイ</t>
    </rPh>
    <rPh sb="8" eb="10">
      <t>ジリツ</t>
    </rPh>
    <rPh sb="10" eb="12">
      <t>クンレン</t>
    </rPh>
    <rPh sb="13" eb="15">
      <t>キノウ</t>
    </rPh>
    <rPh sb="15" eb="17">
      <t>クンレン</t>
    </rPh>
    <rPh sb="18" eb="20">
      <t>ジギョウ</t>
    </rPh>
    <rPh sb="21" eb="23">
      <t>イッパン</t>
    </rPh>
    <rPh sb="23" eb="25">
      <t>シュウロウ</t>
    </rPh>
    <rPh sb="25" eb="27">
      <t>イコウ</t>
    </rPh>
    <rPh sb="27" eb="28">
      <t>シャ</t>
    </rPh>
    <rPh sb="28" eb="29">
      <t>スウ</t>
    </rPh>
    <phoneticPr fontId="2"/>
  </si>
  <si>
    <t>この様式に記載した自立訓練（機能訓練）事業の一般就労移行者数　計</t>
    <rPh sb="2" eb="4">
      <t>ヨウシキ</t>
    </rPh>
    <rPh sb="5" eb="7">
      <t>キサイ</t>
    </rPh>
    <rPh sb="9" eb="11">
      <t>ジリツ</t>
    </rPh>
    <rPh sb="11" eb="13">
      <t>クンレン</t>
    </rPh>
    <rPh sb="14" eb="16">
      <t>キノウ</t>
    </rPh>
    <rPh sb="16" eb="18">
      <t>クンレン</t>
    </rPh>
    <rPh sb="19" eb="21">
      <t>ジギョウ</t>
    </rPh>
    <rPh sb="22" eb="24">
      <t>イッパン</t>
    </rPh>
    <rPh sb="24" eb="26">
      <t>シュウロウ</t>
    </rPh>
    <rPh sb="26" eb="28">
      <t>イコウ</t>
    </rPh>
    <rPh sb="28" eb="29">
      <t>シャ</t>
    </rPh>
    <rPh sb="29" eb="30">
      <t>スウ</t>
    </rPh>
    <rPh sb="31" eb="32">
      <t>ケイ</t>
    </rPh>
    <phoneticPr fontId="2"/>
  </si>
  <si>
    <t>自立訓練（生活訓練）事業</t>
    <rPh sb="0" eb="2">
      <t>ジリツ</t>
    </rPh>
    <rPh sb="2" eb="4">
      <t>クンレン</t>
    </rPh>
    <rPh sb="5" eb="7">
      <t>セイカツ</t>
    </rPh>
    <rPh sb="7" eb="9">
      <t>クンレン</t>
    </rPh>
    <rPh sb="10" eb="12">
      <t>ジギョウ</t>
    </rPh>
    <phoneticPr fontId="2"/>
  </si>
  <si>
    <t>様式１に記載した自立訓練（生活訓練）事業の一般就労移行者数</t>
    <rPh sb="0" eb="2">
      <t>ヨウシキ</t>
    </rPh>
    <rPh sb="4" eb="6">
      <t>キサイ</t>
    </rPh>
    <rPh sb="8" eb="10">
      <t>ジリツ</t>
    </rPh>
    <rPh sb="10" eb="12">
      <t>クンレン</t>
    </rPh>
    <rPh sb="13" eb="15">
      <t>セイカツ</t>
    </rPh>
    <rPh sb="15" eb="17">
      <t>クンレン</t>
    </rPh>
    <rPh sb="18" eb="20">
      <t>ジギョウ</t>
    </rPh>
    <rPh sb="21" eb="23">
      <t>イッパン</t>
    </rPh>
    <rPh sb="23" eb="25">
      <t>シュウロウ</t>
    </rPh>
    <rPh sb="25" eb="27">
      <t>イコウ</t>
    </rPh>
    <rPh sb="27" eb="28">
      <t>シャ</t>
    </rPh>
    <rPh sb="28" eb="29">
      <t>スウ</t>
    </rPh>
    <phoneticPr fontId="2"/>
  </si>
  <si>
    <t>この様式に記載した自立訓練（生活訓練）事業の一般就労移行者数　計</t>
    <rPh sb="2" eb="4">
      <t>ヨウシキ</t>
    </rPh>
    <rPh sb="5" eb="7">
      <t>キサイ</t>
    </rPh>
    <rPh sb="9" eb="11">
      <t>ジリツ</t>
    </rPh>
    <rPh sb="11" eb="13">
      <t>クンレン</t>
    </rPh>
    <rPh sb="14" eb="16">
      <t>セイカツ</t>
    </rPh>
    <rPh sb="16" eb="18">
      <t>クンレン</t>
    </rPh>
    <rPh sb="19" eb="21">
      <t>ジギョウ</t>
    </rPh>
    <rPh sb="22" eb="24">
      <t>イッパン</t>
    </rPh>
    <rPh sb="24" eb="26">
      <t>シュウロウ</t>
    </rPh>
    <rPh sb="26" eb="28">
      <t>イコウ</t>
    </rPh>
    <rPh sb="28" eb="29">
      <t>シャ</t>
    </rPh>
    <rPh sb="29" eb="30">
      <t>スウ</t>
    </rPh>
    <rPh sb="31" eb="32">
      <t>ケイ</t>
    </rPh>
    <phoneticPr fontId="2"/>
  </si>
  <si>
    <t>生活介護事業</t>
    <rPh sb="0" eb="2">
      <t>セイカツ</t>
    </rPh>
    <rPh sb="2" eb="4">
      <t>カイゴ</t>
    </rPh>
    <rPh sb="4" eb="6">
      <t>ジギョウ</t>
    </rPh>
    <phoneticPr fontId="2"/>
  </si>
  <si>
    <t>様式１に記載した生活介護事業の一般就労移行者数</t>
    <rPh sb="0" eb="2">
      <t>ヨウシキ</t>
    </rPh>
    <rPh sb="4" eb="6">
      <t>キサイ</t>
    </rPh>
    <rPh sb="8" eb="10">
      <t>セイカツ</t>
    </rPh>
    <rPh sb="10" eb="12">
      <t>カイゴ</t>
    </rPh>
    <rPh sb="12" eb="14">
      <t>ジギョウ</t>
    </rPh>
    <rPh sb="15" eb="17">
      <t>イッパン</t>
    </rPh>
    <rPh sb="17" eb="19">
      <t>シュウロウ</t>
    </rPh>
    <rPh sb="19" eb="21">
      <t>イコウ</t>
    </rPh>
    <rPh sb="21" eb="22">
      <t>シャ</t>
    </rPh>
    <rPh sb="22" eb="23">
      <t>スウ</t>
    </rPh>
    <phoneticPr fontId="2"/>
  </si>
  <si>
    <t>この様式に記載した生活介護事業の一般就労移行者数　計</t>
    <rPh sb="2" eb="4">
      <t>ヨウシキ</t>
    </rPh>
    <rPh sb="5" eb="7">
      <t>キサイ</t>
    </rPh>
    <rPh sb="9" eb="11">
      <t>セイカツ</t>
    </rPh>
    <rPh sb="11" eb="13">
      <t>カイゴ</t>
    </rPh>
    <rPh sb="13" eb="15">
      <t>ジギョウ</t>
    </rPh>
    <rPh sb="16" eb="18">
      <t>イッパン</t>
    </rPh>
    <rPh sb="18" eb="20">
      <t>シュウロウ</t>
    </rPh>
    <rPh sb="20" eb="22">
      <t>イコウ</t>
    </rPh>
    <rPh sb="22" eb="23">
      <t>シャ</t>
    </rPh>
    <rPh sb="23" eb="24">
      <t>スウ</t>
    </rPh>
    <rPh sb="25" eb="26">
      <t>ケイ</t>
    </rPh>
    <phoneticPr fontId="2"/>
  </si>
  <si>
    <t>※この表は集計用のため記載不要です。　</t>
    <rPh sb="3" eb="4">
      <t>ヒョウ</t>
    </rPh>
    <rPh sb="5" eb="7">
      <t>シュウケイ</t>
    </rPh>
    <rPh sb="7" eb="8">
      <t>モチ</t>
    </rPh>
    <rPh sb="11" eb="13">
      <t>キサイ</t>
    </rPh>
    <rPh sb="13" eb="15">
      <t>フヨウ</t>
    </rPh>
    <phoneticPr fontId="2"/>
  </si>
  <si>
    <t>（自動計算）</t>
    <rPh sb="1" eb="3">
      <t>ジドウ</t>
    </rPh>
    <rPh sb="3" eb="5">
      <t>ケイサン</t>
    </rPh>
    <phoneticPr fontId="2"/>
  </si>
  <si>
    <r>
      <t>施設を退所して一般就労へ移行した</t>
    </r>
    <r>
      <rPr>
        <sz val="12"/>
        <color indexed="10"/>
        <rFont val="ＭＳ ゴシック"/>
        <family val="3"/>
        <charset val="128"/>
      </rPr>
      <t>実人数</t>
    </r>
    <r>
      <rPr>
        <sz val="12"/>
        <rFont val="ＭＳ ゴシック"/>
        <family val="3"/>
        <charset val="128"/>
      </rPr>
      <t>を記載</t>
    </r>
    <rPh sb="0" eb="2">
      <t>シセツ</t>
    </rPh>
    <rPh sb="3" eb="5">
      <t>タイショ</t>
    </rPh>
    <rPh sb="7" eb="9">
      <t>イッパン</t>
    </rPh>
    <rPh sb="9" eb="11">
      <t>シュウロウ</t>
    </rPh>
    <rPh sb="12" eb="14">
      <t>イコウ</t>
    </rPh>
    <rPh sb="16" eb="17">
      <t>ジツ</t>
    </rPh>
    <rPh sb="17" eb="19">
      <t>ニンズウ</t>
    </rPh>
    <rPh sb="20" eb="22">
      <t>キサイ</t>
    </rPh>
    <phoneticPr fontId="2"/>
  </si>
  <si>
    <t>①就労移行支援事業の年間実利用人数</t>
    <phoneticPr fontId="2"/>
  </si>
  <si>
    <t>①就労継続支援Ａ型事業の年間実利用人数</t>
    <phoneticPr fontId="2"/>
  </si>
  <si>
    <t>①就労継続支援Ｂ型事業の年間実利用人数</t>
    <phoneticPr fontId="2"/>
  </si>
  <si>
    <t>①自立訓練（機能訓練）事業の年間実利用人数</t>
    <phoneticPr fontId="2"/>
  </si>
  <si>
    <t>①自立訓練（生活訓練）事業の年間実利用人数</t>
    <phoneticPr fontId="2"/>
  </si>
  <si>
    <t>①生活介護事業の年間実利用人数</t>
    <phoneticPr fontId="2"/>
  </si>
  <si>
    <r>
      <rPr>
        <sz val="11"/>
        <color indexed="10"/>
        <rFont val="ＭＳ ゴシック"/>
        <family val="3"/>
        <charset val="128"/>
      </rPr>
      <t>令和３年度中にサービスを利用した実人数を記載</t>
    </r>
    <r>
      <rPr>
        <sz val="11"/>
        <rFont val="ＭＳ ゴシック"/>
        <family val="3"/>
        <charset val="128"/>
      </rPr>
      <t xml:space="preserve">
（例）Ａさんが毎月２回＊12か月利用しても、実利用人数は「１」</t>
    </r>
    <rPh sb="0" eb="2">
      <t>レイワ</t>
    </rPh>
    <rPh sb="3" eb="4">
      <t>ネン</t>
    </rPh>
    <rPh sb="4" eb="5">
      <t>ド</t>
    </rPh>
    <rPh sb="5" eb="6">
      <t>チュウ</t>
    </rPh>
    <rPh sb="12" eb="14">
      <t>リヨウ</t>
    </rPh>
    <rPh sb="16" eb="17">
      <t>ジツ</t>
    </rPh>
    <rPh sb="17" eb="19">
      <t>ニンズウ</t>
    </rPh>
    <rPh sb="20" eb="22">
      <t>キサイ</t>
    </rPh>
    <rPh sb="24" eb="25">
      <t>レイ</t>
    </rPh>
    <rPh sb="30" eb="32">
      <t>マイツキ</t>
    </rPh>
    <rPh sb="33" eb="34">
      <t>カイ</t>
    </rPh>
    <rPh sb="38" eb="39">
      <t>ガツ</t>
    </rPh>
    <rPh sb="39" eb="41">
      <t>リヨウ</t>
    </rPh>
    <rPh sb="45" eb="46">
      <t>ジツ</t>
    </rPh>
    <rPh sb="46" eb="48">
      <t>リヨウ</t>
    </rPh>
    <rPh sb="48" eb="50">
      <t>ニンズウ</t>
    </rPh>
    <phoneticPr fontId="2"/>
  </si>
  <si>
    <r>
      <t xml:space="preserve">①の利用者のうち、施設を退所して一般就労した人数を記載
</t>
    </r>
    <r>
      <rPr>
        <u/>
        <sz val="11"/>
        <color indexed="10"/>
        <rFont val="ＭＳ ゴシック"/>
        <family val="3"/>
        <charset val="128"/>
      </rPr>
      <t>※R4.4.1付けで就労した人を含む。</t>
    </r>
    <r>
      <rPr>
        <sz val="11"/>
        <rFont val="ＭＳ ゴシック"/>
        <family val="3"/>
        <charset val="128"/>
      </rPr>
      <t xml:space="preserve">
※就Ａに移行した人は除く。</t>
    </r>
    <rPh sb="2" eb="5">
      <t>リヨウシャ</t>
    </rPh>
    <rPh sb="9" eb="11">
      <t>シセツ</t>
    </rPh>
    <rPh sb="12" eb="14">
      <t>タイショ</t>
    </rPh>
    <rPh sb="16" eb="18">
      <t>イッパン</t>
    </rPh>
    <rPh sb="18" eb="20">
      <t>シュウロウ</t>
    </rPh>
    <rPh sb="22" eb="24">
      <t>ニンズウ</t>
    </rPh>
    <rPh sb="25" eb="27">
      <t>キサイ</t>
    </rPh>
    <rPh sb="35" eb="36">
      <t>ツ</t>
    </rPh>
    <rPh sb="38" eb="40">
      <t>シュウロウ</t>
    </rPh>
    <rPh sb="42" eb="43">
      <t>ヒト</t>
    </rPh>
    <rPh sb="44" eb="45">
      <t>フク</t>
    </rPh>
    <rPh sb="49" eb="50">
      <t>ジュ</t>
    </rPh>
    <rPh sb="52" eb="54">
      <t>イコウ</t>
    </rPh>
    <rPh sb="56" eb="57">
      <t>ヒト</t>
    </rPh>
    <rPh sb="58" eb="59">
      <t>ノゾ</t>
    </rPh>
    <phoneticPr fontId="2"/>
  </si>
  <si>
    <r>
      <rPr>
        <sz val="11"/>
        <color indexed="10"/>
        <rFont val="ＭＳ ゴシック"/>
        <family val="3"/>
        <charset val="128"/>
      </rPr>
      <t>令和３年度中にサービスを利用した実人数を記載</t>
    </r>
    <r>
      <rPr>
        <sz val="11"/>
        <rFont val="ＭＳ ゴシック"/>
        <family val="3"/>
        <charset val="128"/>
      </rPr>
      <t xml:space="preserve">
（例）Ａさんが毎月２回＊12か月利用しても、実利用人数は「１」</t>
    </r>
    <rPh sb="24" eb="25">
      <t>レイ</t>
    </rPh>
    <rPh sb="30" eb="32">
      <t>マイツキ</t>
    </rPh>
    <rPh sb="33" eb="34">
      <t>カイ</t>
    </rPh>
    <rPh sb="38" eb="39">
      <t>ガツ</t>
    </rPh>
    <rPh sb="39" eb="41">
      <t>リヨウ</t>
    </rPh>
    <rPh sb="45" eb="46">
      <t>ジツ</t>
    </rPh>
    <rPh sb="46" eb="48">
      <t>リヨウ</t>
    </rPh>
    <rPh sb="48" eb="50">
      <t>ニンズウ</t>
    </rPh>
    <phoneticPr fontId="2"/>
  </si>
  <si>
    <r>
      <t xml:space="preserve">①の利用者のうち、施設を退所して一般就労した人数を記載
</t>
    </r>
    <r>
      <rPr>
        <u/>
        <sz val="11"/>
        <color indexed="10"/>
        <rFont val="ＭＳ ゴシック"/>
        <family val="3"/>
        <charset val="128"/>
      </rPr>
      <t>※R4.4.1付けで就労した人を含む。</t>
    </r>
    <r>
      <rPr>
        <sz val="11"/>
        <rFont val="ＭＳ ゴシック"/>
        <family val="3"/>
        <charset val="128"/>
      </rPr>
      <t xml:space="preserve">
※就Ａに移行した人は除く。</t>
    </r>
    <rPh sb="2" eb="5">
      <t>リヨウシャ</t>
    </rPh>
    <rPh sb="9" eb="11">
      <t>シセツ</t>
    </rPh>
    <rPh sb="12" eb="14">
      <t>タイショ</t>
    </rPh>
    <rPh sb="16" eb="18">
      <t>イッパン</t>
    </rPh>
    <rPh sb="18" eb="20">
      <t>シュウロウ</t>
    </rPh>
    <rPh sb="22" eb="24">
      <t>ニンズウ</t>
    </rPh>
    <rPh sb="25" eb="27">
      <t>キサイ</t>
    </rPh>
    <rPh sb="49" eb="50">
      <t>ジュ</t>
    </rPh>
    <rPh sb="52" eb="54">
      <t>イコウ</t>
    </rPh>
    <rPh sb="56" eb="57">
      <t>ヒト</t>
    </rPh>
    <rPh sb="58" eb="59">
      <t>ノゾ</t>
    </rPh>
    <phoneticPr fontId="2"/>
  </si>
  <si>
    <r>
      <rPr>
        <sz val="11"/>
        <color indexed="10"/>
        <rFont val="ＭＳ ゴシック"/>
        <family val="3"/>
        <charset val="128"/>
      </rPr>
      <t>令和３年度中にサービスを利用した実人数を記載</t>
    </r>
    <r>
      <rPr>
        <sz val="11"/>
        <rFont val="ＭＳ ゴシック"/>
        <family val="3"/>
        <charset val="128"/>
      </rPr>
      <t xml:space="preserve">
（例）Ａさんが毎月２回＊12月か利用しても、実利用人数は「１」</t>
    </r>
    <rPh sb="24" eb="25">
      <t>レイ</t>
    </rPh>
    <rPh sb="30" eb="32">
      <t>マイツキ</t>
    </rPh>
    <rPh sb="33" eb="34">
      <t>カイ</t>
    </rPh>
    <rPh sb="37" eb="38">
      <t>ガツ</t>
    </rPh>
    <rPh sb="39" eb="41">
      <t>リヨウ</t>
    </rPh>
    <rPh sb="45" eb="46">
      <t>ジツ</t>
    </rPh>
    <rPh sb="46" eb="48">
      <t>リヨウ</t>
    </rPh>
    <rPh sb="48" eb="50">
      <t>ニンズウ</t>
    </rPh>
    <phoneticPr fontId="2"/>
  </si>
  <si>
    <r>
      <rPr>
        <sz val="11"/>
        <color indexed="10"/>
        <rFont val="ＭＳ ゴシック"/>
        <family val="3"/>
        <charset val="128"/>
      </rPr>
      <t>令和３年度中にサービスを利用した実人数を記載</t>
    </r>
    <r>
      <rPr>
        <sz val="11"/>
        <rFont val="ＭＳ ゴシック"/>
        <family val="3"/>
        <charset val="128"/>
      </rPr>
      <t>（例）Ａさんが毎月２回＊12月か利用しても、実利用人数は「１」</t>
    </r>
    <rPh sb="23" eb="24">
      <t>レイ</t>
    </rPh>
    <rPh sb="29" eb="31">
      <t>マイツキ</t>
    </rPh>
    <rPh sb="32" eb="33">
      <t>カイ</t>
    </rPh>
    <rPh sb="36" eb="37">
      <t>ガツ</t>
    </rPh>
    <rPh sb="38" eb="40">
      <t>リヨウ</t>
    </rPh>
    <rPh sb="44" eb="45">
      <t>ジツ</t>
    </rPh>
    <rPh sb="45" eb="47">
      <t>リヨウ</t>
    </rPh>
    <rPh sb="47" eb="49">
      <t>ニンズウ</t>
    </rPh>
    <phoneticPr fontId="2"/>
  </si>
  <si>
    <r>
      <t>①就労継続支援Ｂ型事業の年間</t>
    </r>
    <r>
      <rPr>
        <u/>
        <sz val="11"/>
        <rFont val="ＭＳ ゴシック"/>
        <family val="3"/>
        <charset val="128"/>
      </rPr>
      <t>実利用人数</t>
    </r>
    <r>
      <rPr>
        <sz val="11"/>
        <color indexed="10"/>
        <rFont val="ＭＳ ゴシック"/>
        <family val="3"/>
        <charset val="128"/>
      </rPr>
      <t/>
    </r>
    <rPh sb="1" eb="3">
      <t>シュウロウ</t>
    </rPh>
    <rPh sb="3" eb="5">
      <t>ケイゾク</t>
    </rPh>
    <rPh sb="5" eb="7">
      <t>シエン</t>
    </rPh>
    <rPh sb="8" eb="9">
      <t>ガタ</t>
    </rPh>
    <rPh sb="9" eb="11">
      <t>ジギョウ</t>
    </rPh>
    <rPh sb="12" eb="14">
      <t>ネンカン</t>
    </rPh>
    <rPh sb="14" eb="15">
      <t>ジツ</t>
    </rPh>
    <rPh sb="15" eb="17">
      <t>リヨウ</t>
    </rPh>
    <rPh sb="17" eb="19">
      <t>ニンズウ</t>
    </rPh>
    <phoneticPr fontId="2"/>
  </si>
  <si>
    <r>
      <t>①自立訓練（機能訓練）事業の年間</t>
    </r>
    <r>
      <rPr>
        <u/>
        <sz val="11"/>
        <rFont val="ＭＳ ゴシック"/>
        <family val="3"/>
        <charset val="128"/>
      </rPr>
      <t>実利用人数</t>
    </r>
    <r>
      <rPr>
        <sz val="11"/>
        <color indexed="10"/>
        <rFont val="ＭＳ ゴシック"/>
        <family val="3"/>
        <charset val="128"/>
      </rPr>
      <t/>
    </r>
    <rPh sb="1" eb="3">
      <t>ジリツ</t>
    </rPh>
    <rPh sb="3" eb="5">
      <t>クンレン</t>
    </rPh>
    <rPh sb="6" eb="8">
      <t>キノウ</t>
    </rPh>
    <rPh sb="8" eb="10">
      <t>クンレン</t>
    </rPh>
    <rPh sb="11" eb="13">
      <t>ジギョウ</t>
    </rPh>
    <rPh sb="14" eb="16">
      <t>ネンカン</t>
    </rPh>
    <rPh sb="16" eb="17">
      <t>ジツ</t>
    </rPh>
    <rPh sb="17" eb="19">
      <t>リヨウ</t>
    </rPh>
    <rPh sb="19" eb="21">
      <t>ニンズウ</t>
    </rPh>
    <phoneticPr fontId="2"/>
  </si>
  <si>
    <r>
      <t>①自立訓練（生活訓練）事業の年間</t>
    </r>
    <r>
      <rPr>
        <u/>
        <sz val="11"/>
        <rFont val="ＭＳ ゴシック"/>
        <family val="3"/>
        <charset val="128"/>
      </rPr>
      <t>実利用人数</t>
    </r>
    <r>
      <rPr>
        <sz val="11"/>
        <color indexed="10"/>
        <rFont val="ＭＳ ゴシック"/>
        <family val="3"/>
        <charset val="128"/>
      </rPr>
      <t/>
    </r>
    <rPh sb="1" eb="3">
      <t>ジリツ</t>
    </rPh>
    <rPh sb="3" eb="5">
      <t>クンレン</t>
    </rPh>
    <rPh sb="6" eb="8">
      <t>セイカツ</t>
    </rPh>
    <rPh sb="8" eb="10">
      <t>クンレン</t>
    </rPh>
    <rPh sb="11" eb="13">
      <t>ジギョウ</t>
    </rPh>
    <rPh sb="14" eb="16">
      <t>ネンカン</t>
    </rPh>
    <rPh sb="16" eb="17">
      <t>ジツ</t>
    </rPh>
    <rPh sb="17" eb="19">
      <t>リヨウ</t>
    </rPh>
    <rPh sb="19" eb="21">
      <t>ニンズウ</t>
    </rPh>
    <phoneticPr fontId="2"/>
  </si>
  <si>
    <r>
      <t>①生活介護事業の年間</t>
    </r>
    <r>
      <rPr>
        <u/>
        <sz val="11"/>
        <rFont val="ＭＳ ゴシック"/>
        <family val="3"/>
        <charset val="128"/>
      </rPr>
      <t>実利用人数</t>
    </r>
    <r>
      <rPr>
        <sz val="11"/>
        <color indexed="10"/>
        <rFont val="ＭＳ ゴシック"/>
        <family val="3"/>
        <charset val="128"/>
      </rPr>
      <t/>
    </r>
    <rPh sb="1" eb="3">
      <t>セイカツ</t>
    </rPh>
    <rPh sb="3" eb="5">
      <t>カイゴ</t>
    </rPh>
    <rPh sb="5" eb="7">
      <t>ジギョウ</t>
    </rPh>
    <rPh sb="8" eb="10">
      <t>ネンカン</t>
    </rPh>
    <rPh sb="10" eb="11">
      <t>ジツ</t>
    </rPh>
    <rPh sb="11" eb="13">
      <t>リヨウ</t>
    </rPh>
    <rPh sb="13" eb="15">
      <t>ニンズウ</t>
    </rPh>
    <phoneticPr fontId="2"/>
  </si>
  <si>
    <t>②の一般就労者のうち、就労定着支援事業を利用した人数を記載</t>
    <rPh sb="2" eb="4">
      <t>イッパン</t>
    </rPh>
    <rPh sb="4" eb="6">
      <t>シュウロウ</t>
    </rPh>
    <rPh sb="6" eb="7">
      <t>シャ</t>
    </rPh>
    <rPh sb="11" eb="13">
      <t>シュウロウ</t>
    </rPh>
    <rPh sb="13" eb="15">
      <t>テイチャク</t>
    </rPh>
    <rPh sb="15" eb="17">
      <t>シエン</t>
    </rPh>
    <rPh sb="17" eb="19">
      <t>ジギョウ</t>
    </rPh>
    <rPh sb="20" eb="22">
      <t>リヨウ</t>
    </rPh>
    <rPh sb="24" eb="26">
      <t>ニンズ</t>
    </rPh>
    <rPh sb="27" eb="29">
      <t>キサイ</t>
    </rPh>
    <phoneticPr fontId="2"/>
  </si>
  <si>
    <t>就労定着支援事業利用者計（人）</t>
    <rPh sb="0" eb="2">
      <t>シュウロウ</t>
    </rPh>
    <rPh sb="2" eb="4">
      <t>テイチャク</t>
    </rPh>
    <rPh sb="4" eb="6">
      <t>シエン</t>
    </rPh>
    <rPh sb="6" eb="8">
      <t>ジギョウ</t>
    </rPh>
    <rPh sb="8" eb="11">
      <t>リヨウシャ</t>
    </rPh>
    <rPh sb="11" eb="12">
      <t>ケイ</t>
    </rPh>
    <rPh sb="13" eb="14">
      <t>ニン</t>
    </rPh>
    <phoneticPr fontId="2"/>
  </si>
  <si>
    <r>
      <t>就労定着支援事業を利用した</t>
    </r>
    <r>
      <rPr>
        <sz val="12"/>
        <color indexed="10"/>
        <rFont val="ＭＳ ゴシック"/>
        <family val="3"/>
        <charset val="128"/>
      </rPr>
      <t>実人数</t>
    </r>
    <r>
      <rPr>
        <sz val="12"/>
        <rFont val="ＭＳ ゴシック"/>
        <family val="3"/>
        <charset val="128"/>
      </rPr>
      <t>を記載</t>
    </r>
    <rPh sb="0" eb="2">
      <t>シュウロウ</t>
    </rPh>
    <rPh sb="2" eb="4">
      <t>テイチャク</t>
    </rPh>
    <rPh sb="4" eb="6">
      <t>シエン</t>
    </rPh>
    <rPh sb="6" eb="8">
      <t>ジギョウ</t>
    </rPh>
    <rPh sb="9" eb="11">
      <t>リヨウ</t>
    </rPh>
    <rPh sb="13" eb="14">
      <t>ジツ</t>
    </rPh>
    <rPh sb="14" eb="16">
      <t>ニンズウ</t>
    </rPh>
    <rPh sb="17" eb="19">
      <t>キサイ</t>
    </rPh>
    <phoneticPr fontId="2"/>
  </si>
  <si>
    <t>④事業別就労定着支援事業利用者数（人）</t>
    <rPh sb="1" eb="3">
      <t>ジギョウ</t>
    </rPh>
    <rPh sb="3" eb="4">
      <t>ベツ</t>
    </rPh>
    <rPh sb="4" eb="6">
      <t>シュウロウ</t>
    </rPh>
    <rPh sb="6" eb="8">
      <t>テイチャク</t>
    </rPh>
    <rPh sb="8" eb="10">
      <t>シエン</t>
    </rPh>
    <rPh sb="10" eb="12">
      <t>ジギョウ</t>
    </rPh>
    <rPh sb="12" eb="15">
      <t>リヨウシャ</t>
    </rPh>
    <rPh sb="15" eb="16">
      <t>スウ</t>
    </rPh>
    <rPh sb="17" eb="18">
      <t>ニン</t>
    </rPh>
    <phoneticPr fontId="2"/>
  </si>
  <si>
    <t>②令和３年度の一般就労移行者数計</t>
    <rPh sb="1" eb="2">
      <t>レイ</t>
    </rPh>
    <rPh sb="2" eb="3">
      <t>ワ</t>
    </rPh>
    <rPh sb="4" eb="6">
      <t>ネンド</t>
    </rPh>
    <rPh sb="7" eb="9">
      <t>イッパン</t>
    </rPh>
    <rPh sb="9" eb="11">
      <t>シュウロウ</t>
    </rPh>
    <rPh sb="11" eb="13">
      <t>イコウ</t>
    </rPh>
    <rPh sb="13" eb="14">
      <t>シャ</t>
    </rPh>
    <rPh sb="14" eb="15">
      <t>スウ</t>
    </rPh>
    <rPh sb="15" eb="16">
      <t>ケイ</t>
    </rPh>
    <phoneticPr fontId="2"/>
  </si>
  <si>
    <t>③令和３年４月～９月の一般就労移行者数計</t>
    <rPh sb="1" eb="2">
      <t>レイ</t>
    </rPh>
    <rPh sb="2" eb="3">
      <t>ワ</t>
    </rPh>
    <rPh sb="4" eb="5">
      <t>ネン</t>
    </rPh>
    <rPh sb="6" eb="7">
      <t>ガツ</t>
    </rPh>
    <rPh sb="9" eb="10">
      <t>ガツ</t>
    </rPh>
    <rPh sb="11" eb="13">
      <t>イッパン</t>
    </rPh>
    <rPh sb="13" eb="15">
      <t>シュウロウ</t>
    </rPh>
    <rPh sb="15" eb="17">
      <t>イコウ</t>
    </rPh>
    <rPh sb="17" eb="18">
      <t>シャ</t>
    </rPh>
    <rPh sb="18" eb="19">
      <t>スウ</t>
    </rPh>
    <rPh sb="19" eb="20">
      <t>ケイ</t>
    </rPh>
    <phoneticPr fontId="2"/>
  </si>
  <si>
    <t>事業別一般就労移行者数（人）</t>
    <rPh sb="0" eb="2">
      <t>ジギョウ</t>
    </rPh>
    <rPh sb="2" eb="3">
      <t>ベツ</t>
    </rPh>
    <rPh sb="3" eb="5">
      <t>イッパン</t>
    </rPh>
    <rPh sb="5" eb="7">
      <t>シュウロウ</t>
    </rPh>
    <rPh sb="7" eb="9">
      <t>イコウ</t>
    </rPh>
    <rPh sb="9" eb="10">
      <t>シャ</t>
    </rPh>
    <rPh sb="10" eb="11">
      <t>スウ</t>
    </rPh>
    <rPh sb="12" eb="13">
      <t>ニン</t>
    </rPh>
    <phoneticPr fontId="2"/>
  </si>
  <si>
    <t>②令和３年度の
一般就労移行者数</t>
    <rPh sb="1" eb="3">
      <t>レイワ</t>
    </rPh>
    <rPh sb="4" eb="6">
      <t>ネンド</t>
    </rPh>
    <rPh sb="8" eb="10">
      <t>イッパン</t>
    </rPh>
    <rPh sb="10" eb="12">
      <t>シュウロウ</t>
    </rPh>
    <rPh sb="12" eb="14">
      <t>イコウ</t>
    </rPh>
    <rPh sb="14" eb="15">
      <t>シャ</t>
    </rPh>
    <rPh sb="15" eb="16">
      <t>スウ</t>
    </rPh>
    <phoneticPr fontId="2"/>
  </si>
  <si>
    <r>
      <t>③令和３年</t>
    </r>
    <r>
      <rPr>
        <b/>
        <sz val="12"/>
        <color rgb="FFFF0000"/>
        <rFont val="ＭＳ ゴシック"/>
        <family val="3"/>
        <charset val="128"/>
      </rPr>
      <t>４月～９月</t>
    </r>
    <r>
      <rPr>
        <b/>
        <sz val="12"/>
        <rFont val="ＭＳ ゴシック"/>
        <family val="3"/>
        <charset val="128"/>
      </rPr>
      <t>の
一般就労移行者数</t>
    </r>
    <rPh sb="1" eb="3">
      <t>レイワ</t>
    </rPh>
    <rPh sb="4" eb="5">
      <t>ネン</t>
    </rPh>
    <rPh sb="6" eb="7">
      <t>ガツ</t>
    </rPh>
    <rPh sb="9" eb="10">
      <t>ガツ</t>
    </rPh>
    <rPh sb="12" eb="14">
      <t>イッパン</t>
    </rPh>
    <rPh sb="14" eb="16">
      <t>シュウロウ</t>
    </rPh>
    <rPh sb="16" eb="18">
      <t>イコウ</t>
    </rPh>
    <rPh sb="18" eb="19">
      <t>シャ</t>
    </rPh>
    <rPh sb="19" eb="20">
      <t>スウ</t>
    </rPh>
    <phoneticPr fontId="2"/>
  </si>
  <si>
    <r>
      <t>④令和３年</t>
    </r>
    <r>
      <rPr>
        <b/>
        <sz val="12"/>
        <color rgb="FFFF0000"/>
        <rFont val="ＭＳ ゴシック"/>
        <family val="3"/>
        <charset val="128"/>
      </rPr>
      <t>４月～９月</t>
    </r>
    <r>
      <rPr>
        <b/>
        <sz val="12"/>
        <rFont val="ＭＳ ゴシック"/>
        <family val="3"/>
        <charset val="128"/>
      </rPr>
      <t>の
一般就労移行者数のうち、就労定着支援事業の利用者数</t>
    </r>
    <rPh sb="1" eb="3">
      <t>レイワ</t>
    </rPh>
    <rPh sb="4" eb="5">
      <t>ネン</t>
    </rPh>
    <rPh sb="6" eb="7">
      <t>ガツ</t>
    </rPh>
    <rPh sb="9" eb="10">
      <t>ガツ</t>
    </rPh>
    <rPh sb="12" eb="14">
      <t>イッパン</t>
    </rPh>
    <rPh sb="14" eb="16">
      <t>シュウロウ</t>
    </rPh>
    <rPh sb="16" eb="18">
      <t>イコウ</t>
    </rPh>
    <rPh sb="18" eb="19">
      <t>シャ</t>
    </rPh>
    <rPh sb="19" eb="20">
      <t>スウ</t>
    </rPh>
    <rPh sb="24" eb="26">
      <t>シュウロウ</t>
    </rPh>
    <rPh sb="26" eb="28">
      <t>テイチャク</t>
    </rPh>
    <rPh sb="28" eb="30">
      <t>シエン</t>
    </rPh>
    <rPh sb="30" eb="32">
      <t>ジギョウ</t>
    </rPh>
    <rPh sb="33" eb="35">
      <t>リヨウ</t>
    </rPh>
    <rPh sb="35" eb="36">
      <t>シャ</t>
    </rPh>
    <rPh sb="36" eb="37">
      <t>スウ</t>
    </rPh>
    <phoneticPr fontId="2"/>
  </si>
  <si>
    <t>⑤施設から公共職業安定所へ誘導した人数</t>
    <rPh sb="1" eb="3">
      <t>シセツ</t>
    </rPh>
    <rPh sb="5" eb="7">
      <t>コウキョウ</t>
    </rPh>
    <rPh sb="7" eb="9">
      <t>ショクギョウ</t>
    </rPh>
    <rPh sb="9" eb="11">
      <t>アンテイ</t>
    </rPh>
    <rPh sb="11" eb="12">
      <t>ショ</t>
    </rPh>
    <rPh sb="13" eb="15">
      <t>ユウドウ</t>
    </rPh>
    <rPh sb="17" eb="19">
      <t>ニンズウ</t>
    </rPh>
    <phoneticPr fontId="2"/>
  </si>
  <si>
    <t>⑥施設から障害者就業・生活支援センターへ誘導した人数</t>
    <rPh sb="1" eb="3">
      <t>シセツ</t>
    </rPh>
    <rPh sb="5" eb="8">
      <t>ショウガイシャ</t>
    </rPh>
    <rPh sb="8" eb="10">
      <t>シュウギョウ</t>
    </rPh>
    <rPh sb="11" eb="13">
      <t>セイカツ</t>
    </rPh>
    <rPh sb="13" eb="15">
      <t>シエン</t>
    </rPh>
    <rPh sb="20" eb="22">
      <t>ユウドウ</t>
    </rPh>
    <rPh sb="24" eb="26">
      <t>ニンズウ</t>
    </rPh>
    <phoneticPr fontId="2"/>
  </si>
  <si>
    <t>⑦委託訓練「トライ！」の受講者数</t>
    <rPh sb="1" eb="3">
      <t>イタク</t>
    </rPh>
    <rPh sb="3" eb="5">
      <t>クンレン</t>
    </rPh>
    <rPh sb="12" eb="15">
      <t>ジュコウシャ</t>
    </rPh>
    <rPh sb="15" eb="16">
      <t>スウ</t>
    </rPh>
    <phoneticPr fontId="2"/>
  </si>
  <si>
    <t>メールアドレス</t>
    <phoneticPr fontId="2"/>
  </si>
  <si>
    <t>就労定着率が８割以上か否か
※令和３年度中の基本報酬の算定区分で御回答ください。</t>
    <rPh sb="0" eb="2">
      <t>シュウロウ</t>
    </rPh>
    <rPh sb="2" eb="4">
      <t>テイチャク</t>
    </rPh>
    <rPh sb="4" eb="5">
      <t>リツ</t>
    </rPh>
    <rPh sb="7" eb="8">
      <t>ワリ</t>
    </rPh>
    <rPh sb="8" eb="10">
      <t>イジョウ</t>
    </rPh>
    <rPh sb="11" eb="12">
      <t>イナ</t>
    </rPh>
    <rPh sb="15" eb="17">
      <t>レイワ</t>
    </rPh>
    <rPh sb="18" eb="20">
      <t>ネンド</t>
    </rPh>
    <rPh sb="20" eb="21">
      <t>チュウ</t>
    </rPh>
    <rPh sb="22" eb="24">
      <t>キホン</t>
    </rPh>
    <rPh sb="24" eb="26">
      <t>ホウシュウ</t>
    </rPh>
    <rPh sb="27" eb="29">
      <t>サンテイ</t>
    </rPh>
    <rPh sb="29" eb="31">
      <t>クブン</t>
    </rPh>
    <rPh sb="32" eb="35">
      <t>ゴカイトウ</t>
    </rPh>
    <phoneticPr fontId="2"/>
  </si>
  <si>
    <t>就労定着率が８割以上</t>
    <rPh sb="0" eb="2">
      <t>シュウロウ</t>
    </rPh>
    <rPh sb="2" eb="4">
      <t>テイチャク</t>
    </rPh>
    <rPh sb="4" eb="5">
      <t>リツ</t>
    </rPh>
    <rPh sb="7" eb="10">
      <t>ワリイジョウ</t>
    </rPh>
    <phoneticPr fontId="2"/>
  </si>
  <si>
    <t>⑦委託訓練「トライ！」の受講者数</t>
    <phoneticPr fontId="2"/>
  </si>
  <si>
    <t>⑥施設から障害者就業・生活支援センターへ誘導した人数</t>
    <phoneticPr fontId="2"/>
  </si>
  <si>
    <t>⑤施設から公共職業安定所へ誘導した人数</t>
    <phoneticPr fontId="2"/>
  </si>
  <si>
    <t>②令和３年度の一般就労移行者数</t>
    <phoneticPr fontId="2"/>
  </si>
  <si>
    <t>③令和３年４月～９月の一般就労移行者数</t>
    <phoneticPr fontId="2"/>
  </si>
  <si>
    <t>④令和３年４月～９月の一般就労移行者数のうち、就労定着支援事業の利用者数</t>
    <phoneticPr fontId="2"/>
  </si>
  <si>
    <t>④就労定着支援事業利用者計</t>
    <rPh sb="1" eb="3">
      <t>シュウロウ</t>
    </rPh>
    <rPh sb="3" eb="5">
      <t>テイチャク</t>
    </rPh>
    <rPh sb="5" eb="7">
      <t>シエン</t>
    </rPh>
    <rPh sb="7" eb="9">
      <t>ジギョウ</t>
    </rPh>
    <rPh sb="9" eb="12">
      <t>リヨウシャ</t>
    </rPh>
    <rPh sb="12" eb="13">
      <t>ケイ</t>
    </rPh>
    <phoneticPr fontId="2"/>
  </si>
  <si>
    <t>　　↑
⑤から⑦までの項目は、障害福祉サービス種別で区分せず、施設全体の数を記載してください。</t>
    <rPh sb="15" eb="17">
      <t>ショウガイ</t>
    </rPh>
    <rPh sb="17" eb="19">
      <t>フクシ</t>
    </rPh>
    <rPh sb="23" eb="25">
      <t>シュベツ</t>
    </rPh>
    <phoneticPr fontId="2"/>
  </si>
  <si>
    <t>様式３－２　【事業所記入用】就労移行支援事業利用者の一般就労状況</t>
    <rPh sb="0" eb="2">
      <t>ヨウシキ</t>
    </rPh>
    <rPh sb="7" eb="9">
      <t>ジギョウ</t>
    </rPh>
    <rPh sb="9" eb="10">
      <t>ショ</t>
    </rPh>
    <rPh sb="10" eb="13">
      <t>キニュウヨウ</t>
    </rPh>
    <rPh sb="14" eb="16">
      <t>シュウロウ</t>
    </rPh>
    <rPh sb="16" eb="18">
      <t>イコウ</t>
    </rPh>
    <rPh sb="18" eb="20">
      <t>シエン</t>
    </rPh>
    <rPh sb="20" eb="22">
      <t>ジギョウ</t>
    </rPh>
    <rPh sb="22" eb="25">
      <t>リヨウシャ</t>
    </rPh>
    <rPh sb="26" eb="28">
      <t>イッパン</t>
    </rPh>
    <rPh sb="28" eb="30">
      <t>シュウロウ</t>
    </rPh>
    <rPh sb="30" eb="32">
      <t>ジョウキョウ</t>
    </rPh>
    <phoneticPr fontId="2"/>
  </si>
  <si>
    <t>様式３－３　【事業所記入用】就労継続支援Ａ型事業利用者の一般就労状況</t>
    <rPh sb="0" eb="2">
      <t>ヨウシキ</t>
    </rPh>
    <rPh sb="7" eb="9">
      <t>ジギョウ</t>
    </rPh>
    <rPh sb="9" eb="10">
      <t>ショ</t>
    </rPh>
    <rPh sb="10" eb="13">
      <t>キニュウヨウ</t>
    </rPh>
    <rPh sb="14" eb="16">
      <t>シュウロウ</t>
    </rPh>
    <rPh sb="16" eb="18">
      <t>ケイゾク</t>
    </rPh>
    <rPh sb="18" eb="20">
      <t>シエン</t>
    </rPh>
    <rPh sb="21" eb="22">
      <t>ガタ</t>
    </rPh>
    <rPh sb="22" eb="24">
      <t>ジギョウ</t>
    </rPh>
    <rPh sb="24" eb="27">
      <t>リヨウシャ</t>
    </rPh>
    <rPh sb="28" eb="30">
      <t>イッパン</t>
    </rPh>
    <rPh sb="30" eb="32">
      <t>シュウロウ</t>
    </rPh>
    <rPh sb="32" eb="34">
      <t>ジョウキョウ</t>
    </rPh>
    <phoneticPr fontId="2"/>
  </si>
  <si>
    <t>様式３－４　【事業所記入用】就労継続支援Ｂ型事業利用者の一般就労状況</t>
    <rPh sb="0" eb="2">
      <t>ヨウシキ</t>
    </rPh>
    <rPh sb="7" eb="9">
      <t>ジギョウ</t>
    </rPh>
    <rPh sb="9" eb="10">
      <t>ショ</t>
    </rPh>
    <rPh sb="10" eb="13">
      <t>キニュウヨウ</t>
    </rPh>
    <rPh sb="14" eb="16">
      <t>シュウロウ</t>
    </rPh>
    <rPh sb="16" eb="18">
      <t>ケイゾク</t>
    </rPh>
    <rPh sb="18" eb="20">
      <t>シエン</t>
    </rPh>
    <rPh sb="21" eb="22">
      <t>ガタ</t>
    </rPh>
    <rPh sb="22" eb="24">
      <t>ジギョウ</t>
    </rPh>
    <rPh sb="24" eb="27">
      <t>リヨウシャ</t>
    </rPh>
    <rPh sb="28" eb="30">
      <t>イッパン</t>
    </rPh>
    <rPh sb="30" eb="32">
      <t>シュウロウ</t>
    </rPh>
    <rPh sb="32" eb="34">
      <t>ジョウキョウ</t>
    </rPh>
    <phoneticPr fontId="2"/>
  </si>
  <si>
    <t>様式３－５　【事業所記入用】自立訓練（機能訓練）事業利用者の一般就労状況</t>
    <rPh sb="0" eb="2">
      <t>ヨウシキ</t>
    </rPh>
    <rPh sb="7" eb="9">
      <t>ジギョウ</t>
    </rPh>
    <rPh sb="9" eb="10">
      <t>ショ</t>
    </rPh>
    <rPh sb="10" eb="13">
      <t>キニュウヨウ</t>
    </rPh>
    <rPh sb="14" eb="16">
      <t>ジリツ</t>
    </rPh>
    <rPh sb="16" eb="18">
      <t>クンレン</t>
    </rPh>
    <rPh sb="19" eb="21">
      <t>キノウ</t>
    </rPh>
    <rPh sb="21" eb="23">
      <t>クンレン</t>
    </rPh>
    <rPh sb="24" eb="26">
      <t>ジギョウ</t>
    </rPh>
    <rPh sb="26" eb="29">
      <t>リヨウシャ</t>
    </rPh>
    <rPh sb="30" eb="32">
      <t>イッパン</t>
    </rPh>
    <rPh sb="32" eb="34">
      <t>シュウロウ</t>
    </rPh>
    <rPh sb="34" eb="36">
      <t>ジョウキョウ</t>
    </rPh>
    <phoneticPr fontId="2"/>
  </si>
  <si>
    <t>様式３－６　【事業所記入用】自立訓練（生活訓練）事業利用者の一般就労状況</t>
    <rPh sb="0" eb="2">
      <t>ヨウシキ</t>
    </rPh>
    <rPh sb="7" eb="9">
      <t>ジギョウ</t>
    </rPh>
    <rPh sb="9" eb="10">
      <t>ショ</t>
    </rPh>
    <rPh sb="10" eb="13">
      <t>キニュウヨウ</t>
    </rPh>
    <rPh sb="14" eb="16">
      <t>ジリツ</t>
    </rPh>
    <rPh sb="16" eb="18">
      <t>クンレン</t>
    </rPh>
    <rPh sb="19" eb="21">
      <t>セイカツ</t>
    </rPh>
    <rPh sb="21" eb="23">
      <t>クンレン</t>
    </rPh>
    <rPh sb="24" eb="26">
      <t>ジギョウ</t>
    </rPh>
    <rPh sb="26" eb="29">
      <t>リヨウシャ</t>
    </rPh>
    <rPh sb="30" eb="32">
      <t>イッパン</t>
    </rPh>
    <rPh sb="32" eb="34">
      <t>シュウロウ</t>
    </rPh>
    <rPh sb="34" eb="36">
      <t>ジョウキョウ</t>
    </rPh>
    <phoneticPr fontId="2"/>
  </si>
  <si>
    <t>様式３－７　【事業所記入用】生活介護事業利用者の一般就労状況</t>
    <rPh sb="0" eb="2">
      <t>ヨウシキ</t>
    </rPh>
    <rPh sb="7" eb="9">
      <t>ジギョウ</t>
    </rPh>
    <rPh sb="9" eb="10">
      <t>ショ</t>
    </rPh>
    <rPh sb="10" eb="13">
      <t>キニュウヨウ</t>
    </rPh>
    <rPh sb="14" eb="16">
      <t>セイカツ</t>
    </rPh>
    <rPh sb="16" eb="18">
      <t>カイゴ</t>
    </rPh>
    <rPh sb="18" eb="20">
      <t>ジギョウ</t>
    </rPh>
    <rPh sb="20" eb="23">
      <t>リヨウシャ</t>
    </rPh>
    <rPh sb="24" eb="26">
      <t>イッパン</t>
    </rPh>
    <rPh sb="26" eb="28">
      <t>シュウロウ</t>
    </rPh>
    <rPh sb="28" eb="30">
      <t>ジョウキョウ</t>
    </rPh>
    <phoneticPr fontId="2"/>
  </si>
  <si>
    <t>様式３－１　【全事業所共通】令和３年度　福祉施設利用者の一般就労移行等の実績に関する調査票</t>
    <rPh sb="0" eb="2">
      <t>ヨウシキ</t>
    </rPh>
    <rPh sb="7" eb="8">
      <t>ゼン</t>
    </rPh>
    <rPh sb="8" eb="10">
      <t>ジギョウ</t>
    </rPh>
    <rPh sb="10" eb="11">
      <t>ショ</t>
    </rPh>
    <rPh sb="11" eb="13">
      <t>キョウツウ</t>
    </rPh>
    <rPh sb="14" eb="16">
      <t>レイワ</t>
    </rPh>
    <rPh sb="17" eb="19">
      <t>ネンド</t>
    </rPh>
    <rPh sb="18" eb="19">
      <t>ド</t>
    </rPh>
    <rPh sb="20" eb="22">
      <t>フクシ</t>
    </rPh>
    <rPh sb="22" eb="24">
      <t>シセツ</t>
    </rPh>
    <rPh sb="24" eb="27">
      <t>リヨウシャ</t>
    </rPh>
    <rPh sb="28" eb="30">
      <t>イッパン</t>
    </rPh>
    <rPh sb="30" eb="32">
      <t>シュウロウ</t>
    </rPh>
    <rPh sb="32" eb="34">
      <t>イコウ</t>
    </rPh>
    <rPh sb="34" eb="35">
      <t>トウ</t>
    </rPh>
    <rPh sb="36" eb="38">
      <t>ジッセキ</t>
    </rPh>
    <rPh sb="39" eb="40">
      <t>カン</t>
    </rPh>
    <rPh sb="42" eb="44">
      <t>チョウサ</t>
    </rPh>
    <rPh sb="44" eb="4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</si>
</sst>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numFmt numFmtId="177" formatCode="[&lt;=99999999]####\-####;\(00\)\ ####\-####"/>
  </numFmts>
  <fonts count="35">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6"/>
      <name val="ＭＳ ゴシック"/>
      <family val="3"/>
      <charset val="128"/>
    </font>
    <font>
      <b/>
      <sz val="16"/>
      <name val="ＭＳ ゴシック"/>
      <family val="3"/>
      <charset val="128"/>
    </font>
    <font>
      <b/>
      <sz val="12"/>
      <name val="ＭＳ ゴシック"/>
      <family val="3"/>
      <charset val="128"/>
    </font>
    <font>
      <sz val="11"/>
      <color indexed="10"/>
      <name val="ＭＳ ゴシック"/>
      <family val="3"/>
      <charset val="128"/>
    </font>
    <font>
      <sz val="14"/>
      <name val="ＭＳ ゴシック"/>
      <family val="3"/>
      <charset val="128"/>
    </font>
    <font>
      <u/>
      <sz val="11"/>
      <name val="ＭＳ ゴシック"/>
      <family val="3"/>
      <charset val="128"/>
    </font>
    <font>
      <sz val="12"/>
      <color indexed="10"/>
      <name val="ＭＳ ゴシック"/>
      <family val="3"/>
      <charset val="128"/>
    </font>
    <font>
      <sz val="20"/>
      <name val="ＭＳ ゴシック"/>
      <family val="3"/>
      <charset val="128"/>
    </font>
    <font>
      <b/>
      <sz val="14"/>
      <name val="ＭＳ ゴシック"/>
      <family val="3"/>
      <charset val="128"/>
    </font>
    <font>
      <sz val="6"/>
      <name val="ＭＳ 明朝"/>
      <family val="1"/>
      <charset val="128"/>
    </font>
    <font>
      <sz val="12"/>
      <name val="ＭＳ 明朝"/>
      <family val="1"/>
      <charset val="128"/>
    </font>
    <font>
      <u/>
      <sz val="11"/>
      <color indexed="10"/>
      <name val="ＭＳ ゴシック"/>
      <family val="3"/>
      <charset val="128"/>
    </font>
    <font>
      <sz val="12"/>
      <color theme="1"/>
      <name val="ＭＳ 明朝"/>
      <family val="1"/>
      <charset val="128"/>
    </font>
    <font>
      <sz val="18"/>
      <color rgb="FFFF0000"/>
      <name val="ＭＳ ゴシック"/>
      <family val="3"/>
      <charset val="128"/>
    </font>
    <font>
      <sz val="14"/>
      <color rgb="FFFF0000"/>
      <name val="ＭＳ ゴシック"/>
      <family val="3"/>
      <charset val="128"/>
    </font>
    <font>
      <b/>
      <sz val="12"/>
      <color rgb="FFFF0000"/>
      <name val="ＭＳ ゴシック"/>
      <family val="3"/>
      <charset val="128"/>
    </font>
    <font>
      <b/>
      <sz val="14"/>
      <color rgb="FFFF0000"/>
      <name val="ＭＳ ゴシック"/>
      <family val="3"/>
      <charset val="128"/>
    </font>
    <font>
      <b/>
      <sz val="11"/>
      <color rgb="FFFF0000"/>
      <name val="ＭＳ ゴシック"/>
      <family val="3"/>
      <charset val="128"/>
    </font>
    <font>
      <b/>
      <sz val="14"/>
      <color rgb="FFFF0000"/>
      <name val="HGS創英角ﾎﾟｯﾌﾟ体"/>
      <family val="3"/>
      <charset val="128"/>
    </font>
    <font>
      <b/>
      <sz val="12"/>
      <color rgb="FF0000FF"/>
      <name val="ＭＳ ゴシック"/>
      <family val="3"/>
      <charset val="128"/>
    </font>
    <font>
      <b/>
      <sz val="14"/>
      <color rgb="FF0070C0"/>
      <name val="HGS創英角ﾎﾟｯﾌﾟ体"/>
      <family val="3"/>
      <charset val="128"/>
    </font>
    <font>
      <sz val="16"/>
      <color rgb="FF0000FF"/>
      <name val="ＭＳ ゴシック"/>
      <family val="3"/>
      <charset val="128"/>
    </font>
    <font>
      <b/>
      <sz val="12"/>
      <color rgb="FFC00000"/>
      <name val="ＭＳ ゴシック"/>
      <family val="3"/>
      <charset val="128"/>
    </font>
    <font>
      <b/>
      <sz val="14"/>
      <color rgb="FFC00000"/>
      <name val="ＭＳ ゴシック"/>
      <family val="3"/>
      <charset val="128"/>
    </font>
    <font>
      <b/>
      <sz val="16"/>
      <color rgb="FF0000FF"/>
      <name val="ＭＳ ゴシック"/>
      <family val="3"/>
      <charset val="128"/>
    </font>
    <font>
      <sz val="20"/>
      <color rgb="FFFF0000"/>
      <name val="ＭＳ ゴシック"/>
      <family val="3"/>
      <charset val="128"/>
    </font>
    <font>
      <sz val="14"/>
      <color rgb="FFC0000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style="thin">
        <color indexed="64"/>
      </right>
      <top style="thick">
        <color rgb="FFFF0000"/>
      </top>
      <bottom style="thick">
        <color rgb="FFFF0000"/>
      </bottom>
      <diagonal/>
    </border>
    <border>
      <left/>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bottom style="thick">
        <color rgb="FFFF0000"/>
      </bottom>
      <diagonal/>
    </border>
    <border>
      <left style="thin">
        <color indexed="64"/>
      </left>
      <right/>
      <top style="thick">
        <color rgb="FFFF0000"/>
      </top>
      <bottom style="thick">
        <color rgb="FFFF0000"/>
      </bottom>
      <diagonal/>
    </border>
  </borders>
  <cellStyleXfs count="2">
    <xf numFmtId="0" fontId="0" fillId="0" borderId="0"/>
    <xf numFmtId="9" fontId="1" fillId="0" borderId="0" applyFont="0" applyFill="0" applyBorder="0" applyAlignment="0" applyProtection="0"/>
  </cellStyleXfs>
  <cellXfs count="243">
    <xf numFmtId="0" fontId="0" fillId="0" borderId="0" xfId="0"/>
    <xf numFmtId="177" fontId="27" fillId="0" borderId="1" xfId="0" applyNumberFormat="1" applyFont="1" applyFill="1" applyBorder="1" applyAlignment="1" applyProtection="1">
      <alignment vertical="center"/>
    </xf>
    <xf numFmtId="0" fontId="4" fillId="3" borderId="1" xfId="0" applyFont="1" applyFill="1" applyBorder="1" applyAlignment="1" applyProtection="1">
      <alignment horizontal="center" vertical="center" wrapText="1"/>
    </xf>
    <xf numFmtId="0" fontId="4" fillId="6" borderId="1" xfId="0" applyFont="1" applyFill="1" applyBorder="1" applyAlignment="1" applyProtection="1">
      <alignment horizontal="left" vertical="center" wrapText="1"/>
    </xf>
    <xf numFmtId="0" fontId="4" fillId="6" borderId="1" xfId="0" applyFont="1" applyFill="1" applyBorder="1" applyAlignment="1" applyProtection="1">
      <alignment horizontal="center" vertical="center" shrinkToFit="1"/>
    </xf>
    <xf numFmtId="0" fontId="3" fillId="0" borderId="48" xfId="0" applyFont="1" applyBorder="1" applyAlignment="1" applyProtection="1">
      <alignment horizontal="center" vertical="center"/>
    </xf>
    <xf numFmtId="0" fontId="3" fillId="2" borderId="47"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15" fillId="0" borderId="15"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15" fillId="0" borderId="1" xfId="0" applyFont="1" applyBorder="1" applyAlignment="1" applyProtection="1">
      <alignment horizontal="center" vertical="center"/>
      <protection locked="0"/>
    </xf>
    <xf numFmtId="0" fontId="4" fillId="0" borderId="0" xfId="0" applyFont="1" applyAlignment="1" applyProtection="1">
      <alignment vertical="center"/>
    </xf>
    <xf numFmtId="0" fontId="3" fillId="0" borderId="0" xfId="0" applyFont="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xf>
    <xf numFmtId="0" fontId="21" fillId="2" borderId="0" xfId="0" applyFont="1" applyFill="1" applyBorder="1" applyAlignment="1" applyProtection="1">
      <alignment vertical="center"/>
    </xf>
    <xf numFmtId="0" fontId="5" fillId="0" borderId="26" xfId="0" applyFont="1" applyBorder="1" applyAlignment="1" applyProtection="1">
      <alignment vertical="center"/>
    </xf>
    <xf numFmtId="0" fontId="10" fillId="3" borderId="32" xfId="0" applyFont="1" applyFill="1" applyBorder="1" applyAlignment="1" applyProtection="1">
      <alignment horizontal="left" vertical="center" wrapText="1"/>
    </xf>
    <xf numFmtId="0" fontId="4" fillId="3" borderId="14" xfId="0" applyFont="1" applyFill="1" applyBorder="1" applyAlignment="1" applyProtection="1">
      <alignment vertical="center"/>
    </xf>
    <xf numFmtId="0" fontId="3" fillId="3" borderId="14" xfId="0" applyFont="1" applyFill="1" applyBorder="1" applyAlignment="1" applyProtection="1">
      <alignment vertical="center"/>
    </xf>
    <xf numFmtId="0" fontId="6" fillId="0" borderId="0" xfId="0" applyFont="1" applyAlignment="1" applyProtection="1">
      <alignment vertical="center"/>
    </xf>
    <xf numFmtId="0" fontId="4" fillId="0" borderId="20" xfId="0" applyNumberFormat="1" applyFont="1" applyBorder="1" applyAlignment="1" applyProtection="1">
      <alignment horizontal="center" vertical="center"/>
      <protection locked="0"/>
    </xf>
    <xf numFmtId="0" fontId="4" fillId="0" borderId="9" xfId="0" applyNumberFormat="1" applyFont="1" applyBorder="1" applyAlignment="1" applyProtection="1">
      <alignment horizontal="center" vertical="center"/>
      <protection locked="0"/>
    </xf>
    <xf numFmtId="0" fontId="4" fillId="0" borderId="8" xfId="0" applyNumberFormat="1" applyFont="1" applyBorder="1" applyAlignment="1" applyProtection="1">
      <alignment horizontal="center" vertical="center"/>
      <protection locked="0"/>
    </xf>
    <xf numFmtId="0" fontId="4" fillId="0" borderId="11"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protection locked="0"/>
    </xf>
    <xf numFmtId="0" fontId="4" fillId="0" borderId="3" xfId="0" applyNumberFormat="1" applyFont="1" applyBorder="1" applyAlignment="1" applyProtection="1">
      <alignment horizontal="center" vertical="center"/>
      <protection locked="0"/>
    </xf>
    <xf numFmtId="0" fontId="4" fillId="0" borderId="16" xfId="0" applyNumberFormat="1" applyFont="1" applyBorder="1" applyAlignment="1" applyProtection="1">
      <alignment horizontal="center" vertical="center"/>
      <protection locked="0"/>
    </xf>
    <xf numFmtId="0" fontId="4" fillId="4" borderId="1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177" fontId="27" fillId="0" borderId="1" xfId="0" applyNumberFormat="1" applyFont="1" applyFill="1" applyBorder="1" applyAlignment="1" applyProtection="1">
      <alignment vertical="center" wrapText="1"/>
    </xf>
    <xf numFmtId="0" fontId="3" fillId="0" borderId="45" xfId="0" applyFont="1" applyBorder="1" applyAlignment="1" applyProtection="1">
      <alignment vertical="center" wrapText="1"/>
    </xf>
    <xf numFmtId="9" fontId="3" fillId="0" borderId="50" xfId="0" applyNumberFormat="1" applyFont="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0" borderId="0" xfId="0" applyFont="1" applyAlignment="1" applyProtection="1">
      <alignment vertical="center"/>
      <protection locked="0"/>
    </xf>
    <xf numFmtId="0" fontId="16" fillId="0" borderId="0" xfId="0" applyFont="1" applyAlignment="1" applyProtection="1">
      <alignment vertical="center"/>
      <protection locked="0"/>
    </xf>
    <xf numFmtId="0" fontId="4" fillId="0" borderId="0" xfId="0" applyFont="1" applyAlignment="1" applyProtection="1">
      <alignment vertical="center"/>
      <protection locked="0"/>
    </xf>
    <xf numFmtId="0" fontId="23" fillId="0" borderId="0" xfId="0" applyFont="1" applyBorder="1" applyAlignment="1" applyProtection="1">
      <alignment vertical="center"/>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wrapText="1"/>
      <protection locked="0"/>
    </xf>
    <xf numFmtId="0" fontId="32" fillId="0" borderId="0" xfId="0" applyFont="1" applyAlignment="1" applyProtection="1">
      <alignment vertical="center"/>
      <protection locked="0"/>
    </xf>
    <xf numFmtId="0" fontId="3" fillId="2" borderId="0" xfId="0" applyFont="1" applyFill="1" applyBorder="1" applyAlignment="1" applyProtection="1">
      <alignment horizontal="center" vertical="center"/>
      <protection locked="0"/>
    </xf>
    <xf numFmtId="0" fontId="21" fillId="2" borderId="0" xfId="0" applyFont="1" applyFill="1" applyBorder="1" applyAlignment="1" applyProtection="1">
      <alignment vertical="center"/>
      <protection locked="0"/>
    </xf>
    <xf numFmtId="0" fontId="22" fillId="0" borderId="0" xfId="0" applyFont="1" applyAlignment="1" applyProtection="1">
      <alignment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3" fillId="2" borderId="47"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6" fillId="0" borderId="0" xfId="0" applyFont="1" applyAlignment="1" applyProtection="1">
      <alignment vertical="center"/>
      <protection locked="0"/>
    </xf>
    <xf numFmtId="9" fontId="9" fillId="0" borderId="0" xfId="1" applyFont="1" applyAlignment="1" applyProtection="1">
      <alignment vertical="center"/>
      <protection locked="0"/>
    </xf>
    <xf numFmtId="0" fontId="3" fillId="0" borderId="0" xfId="0" applyFont="1" applyBorder="1" applyAlignment="1" applyProtection="1">
      <alignment vertical="center"/>
      <protection locked="0"/>
    </xf>
    <xf numFmtId="49" fontId="5" fillId="4" borderId="23" xfId="0" applyNumberFormat="1" applyFont="1" applyFill="1" applyBorder="1" applyAlignment="1" applyProtection="1">
      <alignment horizontal="center" vertical="center"/>
      <protection locked="0"/>
    </xf>
    <xf numFmtId="49" fontId="5" fillId="4" borderId="24" xfId="0" applyNumberFormat="1" applyFont="1" applyFill="1" applyBorder="1" applyAlignment="1" applyProtection="1">
      <alignment horizontal="center" vertical="center"/>
      <protection locked="0"/>
    </xf>
    <xf numFmtId="0" fontId="10" fillId="0" borderId="0" xfId="0" applyFont="1" applyAlignment="1" applyProtection="1">
      <alignment vertical="center"/>
    </xf>
    <xf numFmtId="0" fontId="4" fillId="5" borderId="1" xfId="0" applyFont="1" applyFill="1" applyBorder="1" applyAlignment="1" applyProtection="1">
      <alignment horizontal="center" vertical="center"/>
    </xf>
    <xf numFmtId="49" fontId="30" fillId="4" borderId="31"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xf>
    <xf numFmtId="0" fontId="4" fillId="0" borderId="0" xfId="0" applyFont="1" applyBorder="1" applyAlignment="1" applyProtection="1">
      <alignment vertical="center"/>
    </xf>
    <xf numFmtId="0" fontId="29" fillId="0" borderId="0" xfId="0" applyFont="1" applyAlignment="1" applyProtection="1">
      <alignment vertical="center"/>
    </xf>
    <xf numFmtId="0" fontId="5" fillId="5" borderId="15" xfId="0" applyFont="1" applyFill="1" applyBorder="1" applyAlignment="1" applyProtection="1">
      <alignment horizontal="center" vertical="center"/>
    </xf>
    <xf numFmtId="9" fontId="3" fillId="2" borderId="0" xfId="0" applyNumberFormat="1" applyFont="1" applyFill="1" applyBorder="1" applyAlignment="1" applyProtection="1">
      <alignment horizontal="center" vertical="center"/>
    </xf>
    <xf numFmtId="0" fontId="3" fillId="0" borderId="12" xfId="0" applyFont="1" applyBorder="1" applyAlignment="1" applyProtection="1">
      <alignment vertical="center"/>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textRotation="180" wrapText="1"/>
    </xf>
    <xf numFmtId="0" fontId="5" fillId="5" borderId="19" xfId="0" applyFont="1" applyFill="1" applyBorder="1" applyAlignment="1" applyProtection="1">
      <alignment horizontal="left" vertical="center" wrapText="1"/>
    </xf>
    <xf numFmtId="0" fontId="31" fillId="4" borderId="17" xfId="0" applyFont="1" applyFill="1" applyBorder="1" applyAlignment="1" applyProtection="1">
      <alignment horizontal="right" vertical="center" wrapText="1"/>
    </xf>
    <xf numFmtId="0" fontId="31" fillId="4" borderId="17"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center" wrapText="1"/>
    </xf>
    <xf numFmtId="0" fontId="26"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49" fontId="3" fillId="0" borderId="48" xfId="0" applyNumberFormat="1" applyFont="1" applyBorder="1" applyAlignment="1" applyProtection="1">
      <alignment horizontal="center" vertical="center"/>
    </xf>
    <xf numFmtId="0" fontId="3" fillId="0" borderId="44" xfId="0" applyFont="1" applyBorder="1" applyAlignment="1" applyProtection="1">
      <alignment vertical="center"/>
    </xf>
    <xf numFmtId="0" fontId="3" fillId="0" borderId="45" xfId="0" applyFont="1" applyBorder="1" applyAlignment="1" applyProtection="1">
      <alignment vertical="center"/>
    </xf>
    <xf numFmtId="0" fontId="5" fillId="5" borderId="21" xfId="0" applyFont="1" applyFill="1" applyBorder="1" applyAlignment="1" applyProtection="1">
      <alignment horizontal="left" vertical="center" wrapText="1"/>
    </xf>
    <xf numFmtId="0" fontId="24" fillId="0" borderId="0" xfId="0" applyFont="1" applyAlignment="1" applyProtection="1">
      <alignment vertical="center"/>
    </xf>
    <xf numFmtId="0" fontId="5" fillId="5" borderId="8" xfId="0" applyFont="1" applyFill="1" applyBorder="1" applyAlignment="1" applyProtection="1">
      <alignment horizontal="left" vertical="center" wrapText="1"/>
    </xf>
    <xf numFmtId="0" fontId="5" fillId="6" borderId="29" xfId="0" applyFont="1" applyFill="1" applyBorder="1" applyAlignment="1" applyProtection="1">
      <alignment horizontal="left" vertical="center" wrapText="1"/>
    </xf>
    <xf numFmtId="0" fontId="5" fillId="6" borderId="23"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5" fillId="6" borderId="28" xfId="0" applyFont="1" applyFill="1" applyBorder="1" applyAlignment="1" applyProtection="1">
      <alignment horizontal="left" vertical="center" wrapText="1"/>
    </xf>
    <xf numFmtId="49" fontId="5" fillId="4" borderId="24" xfId="0" applyNumberFormat="1" applyFont="1" applyFill="1" applyBorder="1" applyAlignment="1" applyProtection="1">
      <alignment horizontal="center" vertical="center"/>
    </xf>
    <xf numFmtId="176" fontId="5" fillId="4" borderId="10" xfId="0" applyNumberFormat="1"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3" fillId="4" borderId="25" xfId="0" applyFont="1" applyFill="1" applyBorder="1" applyAlignment="1" applyProtection="1">
      <alignment horizontal="center" vertical="center"/>
    </xf>
    <xf numFmtId="0" fontId="8" fillId="4" borderId="22" xfId="0" applyNumberFormat="1" applyFont="1" applyFill="1" applyBorder="1" applyAlignment="1" applyProtection="1">
      <alignment horizontal="center" vertical="center"/>
    </xf>
    <xf numFmtId="0" fontId="8" fillId="4" borderId="19" xfId="0" applyNumberFormat="1" applyFont="1" applyFill="1" applyBorder="1" applyAlignment="1" applyProtection="1">
      <alignment horizontal="center" vertical="center"/>
    </xf>
    <xf numFmtId="0" fontId="8" fillId="4" borderId="30" xfId="0" applyNumberFormat="1" applyFont="1" applyFill="1" applyBorder="1" applyAlignment="1" applyProtection="1">
      <alignment horizontal="center" vertical="center"/>
    </xf>
    <xf numFmtId="176" fontId="3" fillId="0" borderId="5" xfId="0" applyNumberFormat="1" applyFont="1" applyBorder="1" applyAlignment="1" applyProtection="1">
      <alignment horizontal="center" vertical="center"/>
    </xf>
    <xf numFmtId="0" fontId="3" fillId="0" borderId="7" xfId="0" applyFont="1" applyBorder="1" applyAlignment="1" applyProtection="1">
      <alignment vertical="center"/>
    </xf>
    <xf numFmtId="176" fontId="3" fillId="0" borderId="2" xfId="0" applyNumberFormat="1" applyFont="1" applyBorder="1" applyAlignment="1" applyProtection="1">
      <alignment horizontal="center" vertical="center"/>
    </xf>
    <xf numFmtId="0" fontId="3" fillId="0" borderId="8" xfId="0" applyFont="1" applyBorder="1" applyAlignment="1" applyProtection="1">
      <alignment vertical="center"/>
    </xf>
    <xf numFmtId="176" fontId="3" fillId="0" borderId="6" xfId="0" applyNumberFormat="1" applyFont="1" applyBorder="1" applyAlignment="1" applyProtection="1">
      <alignment horizontal="center" vertical="center"/>
    </xf>
    <xf numFmtId="0" fontId="3" fillId="0" borderId="4" xfId="0" applyFont="1" applyBorder="1" applyAlignment="1" applyProtection="1">
      <alignment vertical="center"/>
    </xf>
    <xf numFmtId="0" fontId="29" fillId="0" borderId="0" xfId="0" applyFont="1" applyAlignment="1" applyProtection="1">
      <alignment vertical="center"/>
      <protection locked="0"/>
    </xf>
    <xf numFmtId="9" fontId="3" fillId="2"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49" fontId="3" fillId="0" borderId="48" xfId="0" applyNumberFormat="1" applyFont="1" applyBorder="1" applyAlignment="1" applyProtection="1">
      <alignment horizontal="center" vertical="center"/>
      <protection locked="0"/>
    </xf>
    <xf numFmtId="0" fontId="3" fillId="0" borderId="44"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4" fillId="0" borderId="0" xfId="0" applyFont="1" applyAlignment="1" applyProtection="1">
      <alignment vertical="center"/>
      <protection locked="0"/>
    </xf>
    <xf numFmtId="0" fontId="23" fillId="0" borderId="0" xfId="0" applyFont="1" applyAlignment="1" applyProtection="1">
      <alignment vertical="center"/>
      <protection locked="0"/>
    </xf>
    <xf numFmtId="0" fontId="25" fillId="3" borderId="0" xfId="0" applyFont="1" applyFill="1" applyBorder="1" applyAlignment="1" applyProtection="1">
      <alignment horizontal="right" vertical="top" wrapText="1"/>
      <protection locked="0"/>
    </xf>
    <xf numFmtId="0" fontId="4" fillId="3" borderId="10" xfId="0" applyNumberFormat="1" applyFont="1" applyFill="1" applyBorder="1" applyAlignment="1" applyProtection="1">
      <alignment horizontal="center" vertical="center"/>
      <protection locked="0"/>
    </xf>
    <xf numFmtId="0" fontId="24" fillId="4" borderId="17" xfId="0" applyFont="1" applyFill="1" applyBorder="1" applyAlignment="1" applyProtection="1">
      <alignment horizontal="right" vertical="center" wrapText="1"/>
    </xf>
    <xf numFmtId="0" fontId="24" fillId="4" borderId="17" xfId="0" applyFont="1" applyFill="1" applyBorder="1" applyAlignment="1" applyProtection="1">
      <alignment vertical="center" wrapText="1"/>
    </xf>
    <xf numFmtId="0" fontId="5" fillId="2" borderId="31" xfId="0" applyFont="1" applyFill="1" applyBorder="1" applyAlignment="1" applyProtection="1">
      <alignment horizontal="center" vertical="center" textRotation="255" wrapText="1"/>
    </xf>
    <xf numFmtId="0" fontId="5" fillId="2" borderId="32" xfId="0" applyFont="1" applyFill="1" applyBorder="1" applyAlignment="1" applyProtection="1">
      <alignment horizontal="center" vertical="center" textRotation="255" wrapText="1"/>
    </xf>
    <xf numFmtId="0" fontId="5" fillId="2" borderId="49" xfId="0" applyFont="1" applyFill="1" applyBorder="1" applyAlignment="1" applyProtection="1">
      <alignment horizontal="center" vertical="center" textRotation="255" wrapText="1"/>
    </xf>
    <xf numFmtId="0" fontId="5" fillId="2" borderId="24"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35" xfId="0" applyFont="1" applyFill="1" applyBorder="1" applyAlignment="1" applyProtection="1">
      <alignment horizontal="left" vertical="center" wrapText="1"/>
    </xf>
    <xf numFmtId="0" fontId="5" fillId="2" borderId="27"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31" xfId="0" applyFont="1" applyFill="1" applyBorder="1" applyAlignment="1" applyProtection="1">
      <alignment horizontal="left" vertical="center" wrapText="1"/>
    </xf>
    <xf numFmtId="49" fontId="16" fillId="2" borderId="24"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center" vertical="center"/>
      <protection locked="0"/>
    </xf>
    <xf numFmtId="49" fontId="16" fillId="2" borderId="13" xfId="0" applyNumberFormat="1"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0" borderId="31"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33" fillId="6" borderId="1" xfId="0" applyFont="1" applyFill="1" applyBorder="1" applyAlignment="1" applyProtection="1">
      <alignment horizontal="center" vertical="center" wrapText="1"/>
    </xf>
    <xf numFmtId="0" fontId="23" fillId="0" borderId="0"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3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protection locked="0"/>
    </xf>
    <xf numFmtId="0" fontId="4" fillId="3" borderId="32"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wrapText="1"/>
    </xf>
    <xf numFmtId="0" fontId="10" fillId="3" borderId="35"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0" borderId="1" xfId="0" applyNumberFormat="1" applyFont="1" applyBorder="1" applyAlignment="1" applyProtection="1">
      <alignment horizontal="center" vertical="center"/>
      <protection locked="0"/>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10" fillId="3" borderId="15"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protection locked="0"/>
    </xf>
    <xf numFmtId="0" fontId="5" fillId="2" borderId="24"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18" fillId="7" borderId="1" xfId="0" applyFont="1" applyFill="1" applyBorder="1" applyAlignment="1" applyProtection="1">
      <alignment horizontal="center" vertical="center" textRotation="255"/>
    </xf>
    <xf numFmtId="0" fontId="18" fillId="7" borderId="31" xfId="0" applyFont="1" applyFill="1" applyBorder="1" applyAlignment="1" applyProtection="1">
      <alignment horizontal="center" vertical="center" textRotation="255"/>
    </xf>
    <xf numFmtId="0" fontId="18" fillId="0" borderId="1" xfId="0" applyFont="1" applyBorder="1" applyAlignment="1" applyProtection="1">
      <alignment horizontal="center" vertical="center" textRotation="255"/>
    </xf>
    <xf numFmtId="0" fontId="18" fillId="0" borderId="31" xfId="0" applyFont="1" applyBorder="1" applyAlignment="1" applyProtection="1">
      <alignment horizontal="center" vertical="center" textRotation="255"/>
    </xf>
    <xf numFmtId="0" fontId="0" fillId="7" borderId="1" xfId="0" applyFont="1" applyFill="1" applyBorder="1" applyAlignment="1" applyProtection="1">
      <alignment horizontal="center" vertical="center" textRotation="255"/>
    </xf>
    <xf numFmtId="0" fontId="0" fillId="7" borderId="31" xfId="0" applyFont="1" applyFill="1" applyBorder="1" applyAlignment="1" applyProtection="1">
      <alignment horizontal="center" vertical="center" textRotation="255"/>
    </xf>
    <xf numFmtId="0" fontId="3" fillId="0" borderId="1" xfId="0" applyFont="1" applyBorder="1" applyAlignment="1" applyProtection="1">
      <alignment horizontal="center" vertical="center"/>
    </xf>
    <xf numFmtId="0" fontId="20" fillId="0" borderId="1" xfId="0" applyFont="1" applyBorder="1" applyAlignment="1" applyProtection="1">
      <alignment horizontal="center" vertical="center" textRotation="255"/>
    </xf>
    <xf numFmtId="0" fontId="20" fillId="0" borderId="31" xfId="0" applyFont="1" applyBorder="1" applyAlignment="1" applyProtection="1">
      <alignment horizontal="center" vertical="center" textRotation="255"/>
    </xf>
    <xf numFmtId="0" fontId="20" fillId="7" borderId="1" xfId="0" applyFont="1" applyFill="1" applyBorder="1" applyAlignment="1" applyProtection="1">
      <alignment horizontal="center" vertical="center" textRotation="255"/>
    </xf>
    <xf numFmtId="0" fontId="20" fillId="7" borderId="31" xfId="0" applyFont="1" applyFill="1" applyBorder="1" applyAlignment="1" applyProtection="1">
      <alignment horizontal="center" vertical="center" textRotation="255"/>
    </xf>
    <xf numFmtId="176" fontId="5" fillId="4" borderId="3" xfId="0" applyNumberFormat="1" applyFont="1" applyFill="1" applyBorder="1" applyAlignment="1" applyProtection="1">
      <alignment horizontal="center" vertical="center"/>
      <protection locked="0"/>
    </xf>
    <xf numFmtId="176" fontId="5" fillId="4" borderId="10" xfId="0" applyNumberFormat="1" applyFont="1" applyFill="1" applyBorder="1" applyAlignment="1" applyProtection="1">
      <alignment horizontal="center" vertical="center"/>
      <protection locked="0"/>
    </xf>
    <xf numFmtId="0" fontId="3" fillId="0" borderId="39"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5" fillId="5" borderId="4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5" borderId="42"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25" fillId="3" borderId="0" xfId="0" applyFont="1" applyFill="1" applyBorder="1" applyAlignment="1" applyProtection="1">
      <alignment horizontal="right" vertical="top" wrapText="1"/>
      <protection locked="0"/>
    </xf>
    <xf numFmtId="0" fontId="3" fillId="2" borderId="1" xfId="0" applyFont="1" applyFill="1" applyBorder="1" applyAlignment="1" applyProtection="1">
      <alignment horizontal="center" vertical="center" textRotation="255" wrapText="1"/>
    </xf>
    <xf numFmtId="0" fontId="3" fillId="2" borderId="31" xfId="0" applyFont="1" applyFill="1" applyBorder="1" applyAlignment="1" applyProtection="1">
      <alignment horizontal="center" vertical="center" textRotation="255" wrapText="1"/>
    </xf>
    <xf numFmtId="0" fontId="3" fillId="2" borderId="24"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xf>
    <xf numFmtId="0" fontId="3" fillId="2" borderId="27"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5" fillId="5" borderId="39" xfId="0" applyFont="1" applyFill="1" applyBorder="1" applyAlignment="1" applyProtection="1">
      <alignment horizontal="left" vertical="center" wrapText="1"/>
    </xf>
    <xf numFmtId="0" fontId="5" fillId="5" borderId="20" xfId="0" applyFont="1" applyFill="1" applyBorder="1" applyAlignment="1" applyProtection="1">
      <alignment horizontal="left" vertical="center" wrapText="1"/>
    </xf>
    <xf numFmtId="0" fontId="5" fillId="5" borderId="41"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31" fillId="4" borderId="24"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31" fillId="4" borderId="13"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34" fillId="4" borderId="24" xfId="0" applyFont="1" applyFill="1" applyBorder="1" applyAlignment="1" applyProtection="1">
      <alignment horizontal="left" vertical="center"/>
    </xf>
    <xf numFmtId="0" fontId="34" fillId="4" borderId="12" xfId="0" applyFont="1" applyFill="1" applyBorder="1" applyAlignment="1" applyProtection="1">
      <alignment horizontal="left" vertical="center"/>
    </xf>
    <xf numFmtId="0" fontId="34" fillId="4" borderId="13" xfId="0" applyFont="1" applyFill="1" applyBorder="1" applyAlignment="1" applyProtection="1">
      <alignment horizontal="left" vertical="center"/>
    </xf>
    <xf numFmtId="0" fontId="7" fillId="0" borderId="43" xfId="0" applyFont="1" applyFill="1" applyBorder="1" applyAlignment="1" applyProtection="1">
      <alignment horizontal="left" vertical="center" wrapText="1"/>
    </xf>
    <xf numFmtId="0" fontId="34" fillId="4" borderId="24" xfId="0" applyFont="1" applyFill="1" applyBorder="1" applyAlignment="1" applyProtection="1">
      <alignment horizontal="center" vertical="center"/>
    </xf>
    <xf numFmtId="0" fontId="34" fillId="4" borderId="12" xfId="0" applyFont="1" applyFill="1" applyBorder="1" applyAlignment="1" applyProtection="1">
      <alignment horizontal="center" vertical="center"/>
    </xf>
    <xf numFmtId="0" fontId="34" fillId="4" borderId="13" xfId="0" applyFont="1" applyFill="1" applyBorder="1" applyAlignment="1" applyProtection="1">
      <alignment horizontal="center" vertical="center"/>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textRotation="255" wrapText="1"/>
      <protection locked="0"/>
    </xf>
    <xf numFmtId="0" fontId="3" fillId="2" borderId="31" xfId="0" applyFont="1" applyFill="1" applyBorder="1" applyAlignment="1" applyProtection="1">
      <alignment horizontal="center" vertical="center" textRotation="255" wrapText="1"/>
      <protection locked="0"/>
    </xf>
    <xf numFmtId="0" fontId="3"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textRotation="255"/>
      <protection locked="0"/>
    </xf>
    <xf numFmtId="0" fontId="0" fillId="7" borderId="31" xfId="0" applyFont="1" applyFill="1" applyBorder="1" applyAlignment="1" applyProtection="1">
      <alignment horizontal="center" vertical="center" textRotation="255"/>
      <protection locked="0"/>
    </xf>
    <xf numFmtId="0" fontId="20" fillId="0" borderId="1" xfId="0" applyFont="1" applyBorder="1" applyAlignment="1" applyProtection="1">
      <alignment horizontal="center" vertical="center" textRotation="255"/>
      <protection locked="0"/>
    </xf>
    <xf numFmtId="0" fontId="20" fillId="0" borderId="31" xfId="0" applyFont="1" applyBorder="1" applyAlignment="1" applyProtection="1">
      <alignment horizontal="center" vertical="center" textRotation="255"/>
      <protection locked="0"/>
    </xf>
    <xf numFmtId="0" fontId="20" fillId="7" borderId="1" xfId="0" applyFont="1" applyFill="1" applyBorder="1" applyAlignment="1" applyProtection="1">
      <alignment horizontal="center" vertical="center" textRotation="255"/>
      <protection locked="0"/>
    </xf>
    <xf numFmtId="0" fontId="20" fillId="7" borderId="31" xfId="0" applyFont="1" applyFill="1" applyBorder="1" applyAlignment="1" applyProtection="1">
      <alignment horizontal="center" vertical="center" textRotation="255"/>
      <protection locked="0"/>
    </xf>
    <xf numFmtId="0" fontId="3" fillId="2" borderId="35"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8" fillId="0" borderId="1" xfId="0" applyFont="1" applyBorder="1" applyAlignment="1" applyProtection="1">
      <alignment horizontal="center" vertical="center" textRotation="255"/>
      <protection locked="0"/>
    </xf>
    <xf numFmtId="0" fontId="18" fillId="0" borderId="31" xfId="0" applyFont="1" applyBorder="1" applyAlignment="1" applyProtection="1">
      <alignment horizontal="center" vertical="center" textRotation="255"/>
      <protection locked="0"/>
    </xf>
    <xf numFmtId="0" fontId="18" fillId="7" borderId="1" xfId="0" applyFont="1" applyFill="1" applyBorder="1" applyAlignment="1" applyProtection="1">
      <alignment horizontal="center" vertical="center" textRotation="255"/>
      <protection locked="0"/>
    </xf>
    <xf numFmtId="0" fontId="18" fillId="7" borderId="31" xfId="0" applyFont="1" applyFill="1" applyBorder="1" applyAlignment="1" applyProtection="1">
      <alignment horizontal="center" vertical="center" textRotation="255"/>
      <protection locked="0"/>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0</xdr:row>
      <xdr:rowOff>0</xdr:rowOff>
    </xdr:from>
    <xdr:to>
      <xdr:col>18</xdr:col>
      <xdr:colOff>0</xdr:colOff>
      <xdr:row>0</xdr:row>
      <xdr:rowOff>0</xdr:rowOff>
    </xdr:to>
    <xdr:sp macro="" textlink="">
      <xdr:nvSpPr>
        <xdr:cNvPr id="51576" name="Line 1"/>
        <xdr:cNvSpPr>
          <a:spLocks noChangeShapeType="1"/>
        </xdr:cNvSpPr>
      </xdr:nvSpPr>
      <xdr:spPr bwMode="auto">
        <a:xfrm flipH="1">
          <a:off x="1436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77" name="Line 2"/>
        <xdr:cNvSpPr>
          <a:spLocks noChangeShapeType="1"/>
        </xdr:cNvSpPr>
      </xdr:nvSpPr>
      <xdr:spPr bwMode="auto">
        <a:xfrm flipH="1">
          <a:off x="146227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78" name="Line 3"/>
        <xdr:cNvSpPr>
          <a:spLocks noChangeShapeType="1"/>
        </xdr:cNvSpPr>
      </xdr:nvSpPr>
      <xdr:spPr bwMode="auto">
        <a:xfrm flipH="1">
          <a:off x="150799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79" name="Line 4"/>
        <xdr:cNvSpPr>
          <a:spLocks noChangeShapeType="1"/>
        </xdr:cNvSpPr>
      </xdr:nvSpPr>
      <xdr:spPr bwMode="auto">
        <a:xfrm flipH="1">
          <a:off x="155219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80" name="Line 5"/>
        <xdr:cNvSpPr>
          <a:spLocks noChangeShapeType="1"/>
        </xdr:cNvSpPr>
      </xdr:nvSpPr>
      <xdr:spPr bwMode="auto">
        <a:xfrm flipH="1">
          <a:off x="159715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81" name="Line 6"/>
        <xdr:cNvSpPr>
          <a:spLocks noChangeShapeType="1"/>
        </xdr:cNvSpPr>
      </xdr:nvSpPr>
      <xdr:spPr bwMode="auto">
        <a:xfrm flipH="1">
          <a:off x="16230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82" name="Line 7"/>
        <xdr:cNvSpPr>
          <a:spLocks noChangeShapeType="1"/>
        </xdr:cNvSpPr>
      </xdr:nvSpPr>
      <xdr:spPr bwMode="auto">
        <a:xfrm flipH="1">
          <a:off x="16230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83" name="Line 8"/>
        <xdr:cNvSpPr>
          <a:spLocks noChangeShapeType="1"/>
        </xdr:cNvSpPr>
      </xdr:nvSpPr>
      <xdr:spPr bwMode="auto">
        <a:xfrm flipH="1">
          <a:off x="16230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84" name="Line 9"/>
        <xdr:cNvSpPr>
          <a:spLocks noChangeShapeType="1"/>
        </xdr:cNvSpPr>
      </xdr:nvSpPr>
      <xdr:spPr bwMode="auto">
        <a:xfrm flipH="1">
          <a:off x="16230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1585" name="Line 10"/>
        <xdr:cNvSpPr>
          <a:spLocks noChangeShapeType="1"/>
        </xdr:cNvSpPr>
      </xdr:nvSpPr>
      <xdr:spPr bwMode="auto">
        <a:xfrm flipH="1">
          <a:off x="16230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52513" name="Line 1"/>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14" name="Line 2"/>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15" name="Line 3"/>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16" name="Line 4"/>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17" name="Line 5"/>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18" name="Line 6"/>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19" name="Line 7"/>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20" name="Line 8"/>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21" name="Line 9"/>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52522" name="Line 10"/>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44783" name="Line 1"/>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84" name="Line 2"/>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85" name="Line 3"/>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86" name="Line 4"/>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87" name="Line 5"/>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88" name="Line 6"/>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89" name="Line 7"/>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90" name="Line 8"/>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91" name="Line 9"/>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4792" name="Line 10"/>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45807" name="Line 1"/>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08" name="Line 2"/>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09" name="Line 3"/>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10" name="Line 4"/>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11" name="Line 5"/>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12" name="Line 6"/>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13" name="Line 7"/>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14" name="Line 8"/>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15" name="Line 9"/>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5816" name="Line 10"/>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46831" name="Line 1"/>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2" name="Line 2"/>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3" name="Line 3"/>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4" name="Line 4"/>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5" name="Line 5"/>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6" name="Line 6"/>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7" name="Line 7"/>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8" name="Line 8"/>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39" name="Line 9"/>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6840" name="Line 10"/>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47845" name="Line 1"/>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46" name="Line 2"/>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47" name="Line 3"/>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48" name="Line 4"/>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49" name="Line 5"/>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50" name="Line 6"/>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51" name="Line 7"/>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52" name="Line 8"/>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53" name="Line 9"/>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7854" name="Line 10"/>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48849" name="Line 1"/>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0" name="Line 2"/>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1" name="Line 3"/>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2" name="Line 4"/>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3" name="Line 5"/>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4" name="Line 6"/>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5" name="Line 7"/>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6" name="Line 8"/>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7" name="Line 9"/>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48858" name="Line 10"/>
        <xdr:cNvSpPr>
          <a:spLocks noChangeShapeType="1"/>
        </xdr:cNvSpPr>
      </xdr:nvSpPr>
      <xdr:spPr bwMode="auto">
        <a:xfrm flipH="1">
          <a:off x="658368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21"/>
  <sheetViews>
    <sheetView tabSelected="1" view="pageBreakPreview" zoomScale="75" zoomScaleNormal="100" zoomScaleSheetLayoutView="75" workbookViewId="0">
      <selection activeCell="E6" sqref="E6"/>
    </sheetView>
  </sheetViews>
  <sheetFormatPr defaultColWidth="9" defaultRowHeight="18" customHeight="1"/>
  <cols>
    <col min="1" max="1" width="20" style="39" customWidth="1"/>
    <col min="2" max="3" width="12.21875" style="39" customWidth="1"/>
    <col min="4" max="4" width="14.109375" style="39" customWidth="1"/>
    <col min="5" max="10" width="16.88671875" style="39" customWidth="1"/>
    <col min="11" max="11" width="27" style="39" customWidth="1"/>
    <col min="12" max="12" width="8.33203125" style="39" customWidth="1"/>
    <col min="13" max="13" width="13.109375" style="39" customWidth="1"/>
    <col min="14" max="14" width="10.44140625" style="39" customWidth="1"/>
    <col min="15" max="15" width="13.109375" style="39" customWidth="1"/>
    <col min="16" max="16" width="10.44140625" style="39" customWidth="1"/>
    <col min="17" max="17" width="13.109375" style="39" customWidth="1"/>
    <col min="18" max="18" width="10.44140625" style="39" customWidth="1"/>
    <col min="19" max="19" width="9" style="39"/>
    <col min="20" max="21" width="7.5546875" style="39" customWidth="1"/>
    <col min="22" max="28" width="3.109375" style="39" customWidth="1"/>
    <col min="29" max="29" width="7.5546875" style="39" customWidth="1"/>
    <col min="30" max="35" width="3.21875" style="39" customWidth="1"/>
    <col min="36" max="36" width="7.5546875" style="39" customWidth="1"/>
    <col min="37" max="42" width="3.21875" style="39" customWidth="1"/>
    <col min="43" max="43" width="7.5546875" style="39" customWidth="1"/>
    <col min="44" max="49" width="3.21875" style="39" customWidth="1"/>
    <col min="50" max="56" width="7.5546875" style="39" customWidth="1"/>
    <col min="57" max="57" width="51.88671875" style="39" customWidth="1"/>
    <col min="58" max="16384" width="9" style="39"/>
  </cols>
  <sheetData>
    <row r="1" spans="1:57" ht="27.6" customHeight="1">
      <c r="A1" s="40" t="s">
        <v>184</v>
      </c>
      <c r="B1" s="40"/>
      <c r="C1" s="40"/>
      <c r="D1" s="41"/>
      <c r="E1" s="41"/>
      <c r="F1" s="41"/>
      <c r="G1" s="41"/>
      <c r="H1" s="41"/>
      <c r="I1" s="41"/>
      <c r="J1" s="41"/>
      <c r="K1" s="41"/>
      <c r="L1" s="41"/>
      <c r="M1" s="41"/>
      <c r="N1" s="41"/>
      <c r="O1" s="41"/>
      <c r="P1" s="41"/>
      <c r="Q1" s="42" t="s">
        <v>42</v>
      </c>
      <c r="R1" s="41"/>
      <c r="U1" s="43"/>
      <c r="V1" s="43"/>
      <c r="W1" s="43"/>
      <c r="X1" s="43"/>
      <c r="Y1" s="43"/>
      <c r="Z1" s="43"/>
      <c r="AA1" s="43"/>
      <c r="AB1" s="43"/>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row>
    <row r="2" spans="1:57" ht="48" customHeight="1">
      <c r="A2" s="37" t="s">
        <v>58</v>
      </c>
      <c r="B2" s="133"/>
      <c r="C2" s="134"/>
      <c r="D2" s="135"/>
      <c r="E2" s="136" t="s">
        <v>33</v>
      </c>
      <c r="F2" s="137"/>
      <c r="G2" s="149"/>
      <c r="H2" s="149"/>
      <c r="I2" s="149"/>
      <c r="J2" s="149"/>
      <c r="K2" s="149"/>
      <c r="L2" s="149"/>
      <c r="M2" s="149"/>
      <c r="N2" s="149"/>
      <c r="O2" s="149"/>
      <c r="P2" s="149"/>
      <c r="Q2" s="149"/>
      <c r="R2" s="149"/>
      <c r="T2" s="45" t="s">
        <v>135</v>
      </c>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row>
    <row r="3" spans="1:57" ht="48" customHeight="1">
      <c r="A3" s="38" t="s">
        <v>61</v>
      </c>
      <c r="B3" s="133"/>
      <c r="C3" s="134"/>
      <c r="D3" s="135"/>
      <c r="E3" s="145" t="s">
        <v>62</v>
      </c>
      <c r="F3" s="145"/>
      <c r="G3" s="149"/>
      <c r="H3" s="149"/>
      <c r="I3" s="149"/>
      <c r="J3" s="149"/>
      <c r="K3" s="145" t="s">
        <v>63</v>
      </c>
      <c r="L3" s="145"/>
      <c r="M3" s="165"/>
      <c r="N3" s="165"/>
      <c r="O3" s="165"/>
      <c r="P3" s="165"/>
      <c r="Q3" s="165"/>
      <c r="R3" s="165"/>
      <c r="T3" s="47" t="s">
        <v>43</v>
      </c>
      <c r="V3" s="48"/>
      <c r="W3" s="48"/>
      <c r="X3" s="48"/>
      <c r="Y3" s="48"/>
      <c r="Z3" s="48"/>
      <c r="AA3" s="48"/>
      <c r="AB3" s="48"/>
    </row>
    <row r="4" spans="1:57" ht="48.6" customHeight="1">
      <c r="A4" s="49"/>
      <c r="B4" s="50"/>
      <c r="C4" s="50"/>
      <c r="D4" s="51"/>
      <c r="E4" s="51"/>
      <c r="F4" s="51"/>
      <c r="G4" s="51"/>
      <c r="H4" s="51"/>
      <c r="I4" s="51"/>
      <c r="J4" s="51"/>
      <c r="K4" s="51"/>
      <c r="L4" s="51"/>
      <c r="M4" s="51"/>
      <c r="N4" s="51"/>
      <c r="Q4" s="51"/>
      <c r="R4" s="51"/>
      <c r="U4" s="47"/>
      <c r="V4" s="48"/>
      <c r="W4" s="48"/>
      <c r="X4" s="48"/>
      <c r="Y4" s="48"/>
      <c r="Z4" s="48"/>
      <c r="AA4" s="48"/>
      <c r="AB4" s="48"/>
    </row>
    <row r="5" spans="1:57" ht="55.2" customHeight="1">
      <c r="A5" s="152" t="s">
        <v>59</v>
      </c>
      <c r="B5" s="153"/>
      <c r="C5" s="153"/>
      <c r="D5" s="154"/>
      <c r="E5" s="146" t="s">
        <v>161</v>
      </c>
      <c r="F5" s="146"/>
      <c r="G5" s="146" t="s">
        <v>162</v>
      </c>
      <c r="H5" s="146"/>
      <c r="I5" s="146" t="s">
        <v>163</v>
      </c>
      <c r="J5" s="146"/>
      <c r="K5" s="162" t="s">
        <v>57</v>
      </c>
      <c r="L5" s="51"/>
      <c r="M5" s="147" t="s">
        <v>164</v>
      </c>
      <c r="N5" s="148"/>
      <c r="O5" s="147" t="s">
        <v>165</v>
      </c>
      <c r="P5" s="148"/>
      <c r="Q5" s="147" t="s">
        <v>166</v>
      </c>
      <c r="R5" s="148"/>
      <c r="T5" s="138" t="s">
        <v>58</v>
      </c>
      <c r="U5" s="167" t="s">
        <v>33</v>
      </c>
      <c r="V5" s="126" t="s">
        <v>112</v>
      </c>
      <c r="W5" s="127"/>
      <c r="X5" s="127"/>
      <c r="Y5" s="127"/>
      <c r="Z5" s="127"/>
      <c r="AA5" s="127"/>
      <c r="AB5" s="128"/>
      <c r="AC5" s="170" t="s">
        <v>169</v>
      </c>
      <c r="AD5" s="126" t="s">
        <v>173</v>
      </c>
      <c r="AE5" s="127"/>
      <c r="AF5" s="127"/>
      <c r="AG5" s="127"/>
      <c r="AH5" s="127"/>
      <c r="AI5" s="128"/>
      <c r="AJ5" s="166" t="s">
        <v>158</v>
      </c>
      <c r="AK5" s="166" t="s">
        <v>174</v>
      </c>
      <c r="AL5" s="171"/>
      <c r="AM5" s="171"/>
      <c r="AN5" s="171"/>
      <c r="AO5" s="171"/>
      <c r="AP5" s="172"/>
      <c r="AQ5" s="166" t="s">
        <v>159</v>
      </c>
      <c r="AR5" s="166" t="s">
        <v>175</v>
      </c>
      <c r="AS5" s="171"/>
      <c r="AT5" s="171"/>
      <c r="AU5" s="171"/>
      <c r="AV5" s="171"/>
      <c r="AW5" s="172"/>
      <c r="AX5" s="166" t="s">
        <v>176</v>
      </c>
      <c r="AY5" s="129" t="s">
        <v>172</v>
      </c>
      <c r="AZ5" s="19"/>
      <c r="BA5" s="129" t="s">
        <v>171</v>
      </c>
      <c r="BB5" s="19"/>
      <c r="BC5" s="129" t="s">
        <v>170</v>
      </c>
      <c r="BD5" s="19"/>
      <c r="BE5" s="169" t="s">
        <v>167</v>
      </c>
    </row>
    <row r="6" spans="1:57" ht="66" customHeight="1">
      <c r="A6" s="155"/>
      <c r="B6" s="156"/>
      <c r="C6" s="156"/>
      <c r="D6" s="157"/>
      <c r="E6" s="2" t="s">
        <v>160</v>
      </c>
      <c r="F6" s="2" t="s">
        <v>64</v>
      </c>
      <c r="G6" s="2" t="s">
        <v>160</v>
      </c>
      <c r="H6" s="2" t="s">
        <v>64</v>
      </c>
      <c r="I6" s="2" t="s">
        <v>157</v>
      </c>
      <c r="J6" s="2" t="s">
        <v>155</v>
      </c>
      <c r="K6" s="163"/>
      <c r="L6" s="51"/>
      <c r="M6" s="20"/>
      <c r="N6" s="147" t="s">
        <v>40</v>
      </c>
      <c r="O6" s="20"/>
      <c r="P6" s="147" t="s">
        <v>40</v>
      </c>
      <c r="Q6" s="20"/>
      <c r="R6" s="147" t="s">
        <v>40</v>
      </c>
      <c r="T6" s="139"/>
      <c r="U6" s="167"/>
      <c r="V6" s="123" t="s">
        <v>45</v>
      </c>
      <c r="W6" s="123" t="s">
        <v>46</v>
      </c>
      <c r="X6" s="123" t="s">
        <v>47</v>
      </c>
      <c r="Y6" s="123" t="s">
        <v>48</v>
      </c>
      <c r="Z6" s="123" t="s">
        <v>49</v>
      </c>
      <c r="AA6" s="123" t="s">
        <v>50</v>
      </c>
      <c r="AB6" s="123" t="s">
        <v>41</v>
      </c>
      <c r="AC6" s="170"/>
      <c r="AD6" s="123" t="s">
        <v>45</v>
      </c>
      <c r="AE6" s="123" t="s">
        <v>46</v>
      </c>
      <c r="AF6" s="123" t="s">
        <v>47</v>
      </c>
      <c r="AG6" s="123" t="s">
        <v>48</v>
      </c>
      <c r="AH6" s="123" t="s">
        <v>49</v>
      </c>
      <c r="AI6" s="123" t="s">
        <v>50</v>
      </c>
      <c r="AJ6" s="131"/>
      <c r="AK6" s="123" t="s">
        <v>45</v>
      </c>
      <c r="AL6" s="123" t="s">
        <v>46</v>
      </c>
      <c r="AM6" s="123" t="s">
        <v>47</v>
      </c>
      <c r="AN6" s="123" t="s">
        <v>48</v>
      </c>
      <c r="AO6" s="123" t="s">
        <v>49</v>
      </c>
      <c r="AP6" s="123" t="s">
        <v>50</v>
      </c>
      <c r="AQ6" s="131"/>
      <c r="AR6" s="123" t="s">
        <v>45</v>
      </c>
      <c r="AS6" s="123" t="s">
        <v>46</v>
      </c>
      <c r="AT6" s="123" t="s">
        <v>47</v>
      </c>
      <c r="AU6" s="123" t="s">
        <v>48</v>
      </c>
      <c r="AV6" s="123" t="s">
        <v>49</v>
      </c>
      <c r="AW6" s="123" t="s">
        <v>50</v>
      </c>
      <c r="AX6" s="131"/>
      <c r="AY6" s="130"/>
      <c r="AZ6" s="131" t="s">
        <v>56</v>
      </c>
      <c r="BA6" s="130"/>
      <c r="BB6" s="131" t="s">
        <v>56</v>
      </c>
      <c r="BC6" s="130"/>
      <c r="BD6" s="131" t="s">
        <v>56</v>
      </c>
      <c r="BE6" s="169"/>
    </row>
    <row r="7" spans="1:57" ht="63.6" customHeight="1">
      <c r="A7" s="158"/>
      <c r="B7" s="159"/>
      <c r="C7" s="159"/>
      <c r="D7" s="160"/>
      <c r="E7" s="3" t="s">
        <v>137</v>
      </c>
      <c r="F7" s="4" t="s">
        <v>136</v>
      </c>
      <c r="G7" s="3" t="s">
        <v>137</v>
      </c>
      <c r="H7" s="4" t="s">
        <v>136</v>
      </c>
      <c r="I7" s="3" t="s">
        <v>156</v>
      </c>
      <c r="J7" s="4" t="s">
        <v>136</v>
      </c>
      <c r="K7" s="140"/>
      <c r="L7" s="51"/>
      <c r="M7" s="20"/>
      <c r="N7" s="164"/>
      <c r="O7" s="20"/>
      <c r="P7" s="164"/>
      <c r="Q7" s="20"/>
      <c r="R7" s="164"/>
      <c r="T7" s="139"/>
      <c r="U7" s="168"/>
      <c r="V7" s="124"/>
      <c r="W7" s="124"/>
      <c r="X7" s="124"/>
      <c r="Y7" s="124"/>
      <c r="Z7" s="124"/>
      <c r="AA7" s="124"/>
      <c r="AB7" s="124"/>
      <c r="AC7" s="170"/>
      <c r="AD7" s="124"/>
      <c r="AE7" s="124"/>
      <c r="AF7" s="124"/>
      <c r="AG7" s="124"/>
      <c r="AH7" s="124"/>
      <c r="AI7" s="124"/>
      <c r="AJ7" s="132"/>
      <c r="AK7" s="124"/>
      <c r="AL7" s="124"/>
      <c r="AM7" s="124"/>
      <c r="AN7" s="124"/>
      <c r="AO7" s="124"/>
      <c r="AP7" s="124"/>
      <c r="AQ7" s="132"/>
      <c r="AR7" s="124"/>
      <c r="AS7" s="124"/>
      <c r="AT7" s="124"/>
      <c r="AU7" s="124"/>
      <c r="AV7" s="124"/>
      <c r="AW7" s="124"/>
      <c r="AX7" s="132"/>
      <c r="AY7" s="130"/>
      <c r="AZ7" s="132"/>
      <c r="BA7" s="130"/>
      <c r="BB7" s="132"/>
      <c r="BC7" s="130"/>
      <c r="BD7" s="132"/>
      <c r="BE7" s="169"/>
    </row>
    <row r="8" spans="1:57" ht="51.6" customHeight="1" thickBot="1">
      <c r="A8" s="150" t="s">
        <v>60</v>
      </c>
      <c r="B8" s="140" t="s">
        <v>45</v>
      </c>
      <c r="C8" s="140"/>
      <c r="D8" s="10"/>
      <c r="E8" s="11"/>
      <c r="F8" s="143">
        <f>SUM(E8:E13)</f>
        <v>0</v>
      </c>
      <c r="G8" s="11"/>
      <c r="H8" s="143">
        <f>SUM(G8:G13)</f>
        <v>0</v>
      </c>
      <c r="I8" s="11"/>
      <c r="J8" s="143">
        <f>SUM(I8:I13)</f>
        <v>0</v>
      </c>
      <c r="K8" s="1" t="str">
        <f>IF(D8="○","様式３－２を記載","　")</f>
        <v>　</v>
      </c>
      <c r="M8" s="141"/>
      <c r="N8" s="141"/>
      <c r="O8" s="141"/>
      <c r="P8" s="141"/>
      <c r="Q8" s="141"/>
      <c r="R8" s="141"/>
      <c r="T8" s="139"/>
      <c r="U8" s="168"/>
      <c r="V8" s="125"/>
      <c r="W8" s="125"/>
      <c r="X8" s="125"/>
      <c r="Y8" s="125"/>
      <c r="Z8" s="125"/>
      <c r="AA8" s="125"/>
      <c r="AB8" s="125"/>
      <c r="AC8" s="170"/>
      <c r="AD8" s="125"/>
      <c r="AE8" s="125"/>
      <c r="AF8" s="125"/>
      <c r="AG8" s="125"/>
      <c r="AH8" s="125"/>
      <c r="AI8" s="125"/>
      <c r="AJ8" s="132"/>
      <c r="AK8" s="125"/>
      <c r="AL8" s="125"/>
      <c r="AM8" s="125"/>
      <c r="AN8" s="125"/>
      <c r="AO8" s="125"/>
      <c r="AP8" s="125"/>
      <c r="AQ8" s="132"/>
      <c r="AR8" s="125"/>
      <c r="AS8" s="125"/>
      <c r="AT8" s="125"/>
      <c r="AU8" s="125"/>
      <c r="AV8" s="125"/>
      <c r="AW8" s="125"/>
      <c r="AX8" s="132"/>
      <c r="AY8" s="130"/>
      <c r="AZ8" s="132"/>
      <c r="BA8" s="130"/>
      <c r="BB8" s="132"/>
      <c r="BC8" s="130"/>
      <c r="BD8" s="132"/>
      <c r="BE8" s="138"/>
    </row>
    <row r="9" spans="1:57" ht="51.6" customHeight="1" thickTop="1" thickBot="1">
      <c r="A9" s="150"/>
      <c r="B9" s="145" t="s">
        <v>46</v>
      </c>
      <c r="C9" s="145"/>
      <c r="D9" s="12"/>
      <c r="E9" s="11"/>
      <c r="F9" s="143"/>
      <c r="G9" s="11"/>
      <c r="H9" s="143"/>
      <c r="I9" s="11"/>
      <c r="J9" s="143"/>
      <c r="K9" s="1" t="str">
        <f>IF(D9="○","様式３－３を記載","　")</f>
        <v>　</v>
      </c>
      <c r="M9" s="142"/>
      <c r="N9" s="142"/>
      <c r="O9" s="142"/>
      <c r="P9" s="142"/>
      <c r="Q9" s="142"/>
      <c r="R9" s="142"/>
      <c r="T9" s="5">
        <f>B2</f>
        <v>0</v>
      </c>
      <c r="U9" s="6">
        <f>G2</f>
        <v>0</v>
      </c>
      <c r="V9" s="7">
        <f>D8</f>
        <v>0</v>
      </c>
      <c r="W9" s="7">
        <f>D9</f>
        <v>0</v>
      </c>
      <c r="X9" s="7">
        <f>D10</f>
        <v>0</v>
      </c>
      <c r="Y9" s="7">
        <f>D11</f>
        <v>0</v>
      </c>
      <c r="Z9" s="7">
        <f>D12</f>
        <v>0</v>
      </c>
      <c r="AA9" s="8">
        <f>D13</f>
        <v>0</v>
      </c>
      <c r="AB9" s="8">
        <f>D14</f>
        <v>0</v>
      </c>
      <c r="AC9" s="36" t="str">
        <f>IF(L14="就労定着率が８割以上","○","×")</f>
        <v>×</v>
      </c>
      <c r="AD9" s="9">
        <f>E8</f>
        <v>0</v>
      </c>
      <c r="AE9" s="9">
        <f>E9</f>
        <v>0</v>
      </c>
      <c r="AF9" s="9">
        <f>E10</f>
        <v>0</v>
      </c>
      <c r="AG9" s="9">
        <f>E11</f>
        <v>0</v>
      </c>
      <c r="AH9" s="9">
        <f>E12</f>
        <v>0</v>
      </c>
      <c r="AI9" s="9">
        <f>E13</f>
        <v>0</v>
      </c>
      <c r="AJ9" s="9">
        <f>F8</f>
        <v>0</v>
      </c>
      <c r="AK9" s="9">
        <f>G8</f>
        <v>0</v>
      </c>
      <c r="AL9" s="9">
        <f>G9</f>
        <v>0</v>
      </c>
      <c r="AM9" s="9">
        <f>G10</f>
        <v>0</v>
      </c>
      <c r="AN9" s="9">
        <f>G11</f>
        <v>0</v>
      </c>
      <c r="AO9" s="9">
        <f>G12</f>
        <v>0</v>
      </c>
      <c r="AP9" s="9">
        <f>G13</f>
        <v>0</v>
      </c>
      <c r="AQ9" s="9">
        <f>H8</f>
        <v>0</v>
      </c>
      <c r="AR9" s="9">
        <f>I8</f>
        <v>0</v>
      </c>
      <c r="AS9" s="9">
        <f>I9</f>
        <v>0</v>
      </c>
      <c r="AT9" s="9">
        <f>I10</f>
        <v>0</v>
      </c>
      <c r="AU9" s="9">
        <f>I11</f>
        <v>0</v>
      </c>
      <c r="AV9" s="9">
        <f>I12</f>
        <v>0</v>
      </c>
      <c r="AW9" s="9">
        <f>I13</f>
        <v>0</v>
      </c>
      <c r="AX9" s="9">
        <f>J8</f>
        <v>0</v>
      </c>
      <c r="AY9" s="9">
        <f t="shared" ref="AY9:BD9" si="0">M8</f>
        <v>0</v>
      </c>
      <c r="AZ9" s="9">
        <f t="shared" si="0"/>
        <v>0</v>
      </c>
      <c r="BA9" s="9">
        <f t="shared" si="0"/>
        <v>0</v>
      </c>
      <c r="BB9" s="9">
        <f t="shared" si="0"/>
        <v>0</v>
      </c>
      <c r="BC9" s="9">
        <f t="shared" si="0"/>
        <v>0</v>
      </c>
      <c r="BD9" s="9">
        <f t="shared" si="0"/>
        <v>0</v>
      </c>
      <c r="BE9" s="35">
        <f>M3</f>
        <v>0</v>
      </c>
    </row>
    <row r="10" spans="1:57" ht="51.6" customHeight="1" thickTop="1">
      <c r="A10" s="150"/>
      <c r="B10" s="145" t="s">
        <v>47</v>
      </c>
      <c r="C10" s="145"/>
      <c r="D10" s="12"/>
      <c r="E10" s="11"/>
      <c r="F10" s="143"/>
      <c r="G10" s="11"/>
      <c r="H10" s="143"/>
      <c r="I10" s="11"/>
      <c r="J10" s="143"/>
      <c r="K10" s="1" t="str">
        <f>IF(D10="○","様式３－４を記載","　")</f>
        <v>　</v>
      </c>
      <c r="M10" s="144" t="s">
        <v>177</v>
      </c>
      <c r="N10" s="144"/>
      <c r="O10" s="144"/>
      <c r="P10" s="144"/>
      <c r="Q10" s="144"/>
      <c r="R10" s="144"/>
    </row>
    <row r="11" spans="1:57" ht="51.6" customHeight="1">
      <c r="A11" s="150"/>
      <c r="B11" s="145" t="s">
        <v>48</v>
      </c>
      <c r="C11" s="145"/>
      <c r="D11" s="12"/>
      <c r="E11" s="11"/>
      <c r="F11" s="143"/>
      <c r="G11" s="11"/>
      <c r="H11" s="143"/>
      <c r="I11" s="11"/>
      <c r="J11" s="143"/>
      <c r="K11" s="1" t="str">
        <f>IF(D11="○","様式３－５を記載","　")</f>
        <v>　</v>
      </c>
    </row>
    <row r="12" spans="1:57" ht="51.6" customHeight="1">
      <c r="A12" s="150"/>
      <c r="B12" s="145" t="s">
        <v>49</v>
      </c>
      <c r="C12" s="145"/>
      <c r="D12" s="12"/>
      <c r="E12" s="11"/>
      <c r="F12" s="143"/>
      <c r="G12" s="11"/>
      <c r="H12" s="143"/>
      <c r="I12" s="11"/>
      <c r="J12" s="143"/>
      <c r="K12" s="1" t="str">
        <f>IF(D12="○","様式３－６を記載","　")</f>
        <v>　</v>
      </c>
    </row>
    <row r="13" spans="1:57" ht="51.6" customHeight="1">
      <c r="A13" s="150"/>
      <c r="B13" s="145" t="s">
        <v>50</v>
      </c>
      <c r="C13" s="145"/>
      <c r="D13" s="12"/>
      <c r="E13" s="11"/>
      <c r="F13" s="143"/>
      <c r="G13" s="11"/>
      <c r="H13" s="143"/>
      <c r="I13" s="11"/>
      <c r="J13" s="143"/>
      <c r="K13" s="1" t="str">
        <f>IF(D13="○","様式３－７を記載","　")</f>
        <v>　</v>
      </c>
      <c r="L13" s="148" t="s">
        <v>168</v>
      </c>
      <c r="M13" s="148"/>
      <c r="N13" s="148"/>
      <c r="O13" s="148"/>
      <c r="P13" s="148"/>
    </row>
    <row r="14" spans="1:57" ht="50.4" customHeight="1">
      <c r="A14" s="151"/>
      <c r="B14" s="145" t="s">
        <v>41</v>
      </c>
      <c r="C14" s="145"/>
      <c r="D14" s="12"/>
      <c r="E14" s="21"/>
      <c r="F14" s="22"/>
      <c r="G14" s="21"/>
      <c r="H14" s="22"/>
      <c r="I14" s="21"/>
      <c r="J14" s="22"/>
      <c r="K14" s="34" t="str">
        <f>IF(D14="○","就労定着率が８割以上か否かを右側のセルで選択してください","　")</f>
        <v>　</v>
      </c>
      <c r="L14" s="161"/>
      <c r="M14" s="161"/>
      <c r="N14" s="161"/>
      <c r="O14" s="161"/>
      <c r="P14" s="161"/>
    </row>
    <row r="15" spans="1:57" ht="25.8" customHeight="1"/>
    <row r="16" spans="1:57" ht="13.95" customHeight="1"/>
    <row r="17" spans="12:18" ht="13.5" customHeight="1">
      <c r="L17" s="56"/>
      <c r="M17" s="57"/>
      <c r="N17" s="57"/>
      <c r="O17" s="57"/>
      <c r="P17" s="57"/>
    </row>
    <row r="18" spans="12:18" ht="18" customHeight="1">
      <c r="L18" s="58"/>
      <c r="M18" s="58"/>
      <c r="N18" s="58"/>
      <c r="O18" s="58"/>
      <c r="P18" s="58"/>
      <c r="Q18" s="58"/>
      <c r="R18" s="58"/>
    </row>
    <row r="19" spans="12:18" ht="18" customHeight="1">
      <c r="L19" s="58"/>
      <c r="M19" s="58"/>
      <c r="N19" s="58"/>
      <c r="O19" s="58"/>
      <c r="P19" s="58"/>
      <c r="Q19" s="58"/>
      <c r="R19" s="58"/>
    </row>
    <row r="20" spans="12:18" ht="18" customHeight="1">
      <c r="L20" s="58"/>
      <c r="M20" s="58"/>
      <c r="N20" s="58"/>
      <c r="O20" s="58"/>
      <c r="P20" s="58"/>
      <c r="Q20" s="58"/>
      <c r="R20" s="58"/>
    </row>
    <row r="21" spans="12:18" ht="18" customHeight="1">
      <c r="L21" s="58"/>
      <c r="M21" s="58"/>
      <c r="N21" s="58"/>
      <c r="O21" s="58"/>
      <c r="P21" s="58"/>
      <c r="Q21" s="58"/>
      <c r="R21" s="58"/>
    </row>
  </sheetData>
  <sheetProtection algorithmName="SHA-512" hashValue="sM7vThWktC6di4wsHZ57FO2Q37yyvCn4DFDkLz8XMlAWRzBD+rG57F29pCFMQ/DLVdwd+JK40fH0o7RUmcHasA==" saltValue="SX514ojRk0noHl7SqXRgVQ==" spinCount="100000" sheet="1" objects="1" scenarios="1"/>
  <mergeCells count="81">
    <mergeCell ref="BE5:BE8"/>
    <mergeCell ref="AC5:AC8"/>
    <mergeCell ref="AX5:AX8"/>
    <mergeCell ref="AQ5:AQ8"/>
    <mergeCell ref="AK5:AP5"/>
    <mergeCell ref="AK6:AK8"/>
    <mergeCell ref="AL6:AL8"/>
    <mergeCell ref="AM6:AM8"/>
    <mergeCell ref="AN6:AN8"/>
    <mergeCell ref="AO6:AO8"/>
    <mergeCell ref="AP6:AP8"/>
    <mergeCell ref="AR5:AW5"/>
    <mergeCell ref="AR6:AR8"/>
    <mergeCell ref="AS6:AS8"/>
    <mergeCell ref="AT6:AT8"/>
    <mergeCell ref="AU6:AU8"/>
    <mergeCell ref="M3:R3"/>
    <mergeCell ref="G5:H5"/>
    <mergeCell ref="AW6:AW8"/>
    <mergeCell ref="I5:J5"/>
    <mergeCell ref="J8:J13"/>
    <mergeCell ref="W6:W8"/>
    <mergeCell ref="X6:X8"/>
    <mergeCell ref="Y6:Y8"/>
    <mergeCell ref="AA6:AA8"/>
    <mergeCell ref="AB6:AB8"/>
    <mergeCell ref="AJ5:AJ8"/>
    <mergeCell ref="U5:U8"/>
    <mergeCell ref="AE6:AE8"/>
    <mergeCell ref="AF6:AF8"/>
    <mergeCell ref="V5:AB5"/>
    <mergeCell ref="V6:V8"/>
    <mergeCell ref="K5:K7"/>
    <mergeCell ref="N6:N7"/>
    <mergeCell ref="P6:P7"/>
    <mergeCell ref="R6:R7"/>
    <mergeCell ref="Z6:Z8"/>
    <mergeCell ref="A8:A14"/>
    <mergeCell ref="M5:N5"/>
    <mergeCell ref="O5:P5"/>
    <mergeCell ref="B14:C14"/>
    <mergeCell ref="B12:C12"/>
    <mergeCell ref="B13:C13"/>
    <mergeCell ref="N8:N9"/>
    <mergeCell ref="O8:O9"/>
    <mergeCell ref="B11:C11"/>
    <mergeCell ref="B9:C9"/>
    <mergeCell ref="A5:D7"/>
    <mergeCell ref="B10:C10"/>
    <mergeCell ref="P8:P9"/>
    <mergeCell ref="L14:P14"/>
    <mergeCell ref="L13:P13"/>
    <mergeCell ref="H8:H13"/>
    <mergeCell ref="B2:D2"/>
    <mergeCell ref="E2:F2"/>
    <mergeCell ref="T5:T8"/>
    <mergeCell ref="B3:D3"/>
    <mergeCell ref="B8:C8"/>
    <mergeCell ref="Q8:Q9"/>
    <mergeCell ref="R8:R9"/>
    <mergeCell ref="F8:F13"/>
    <mergeCell ref="M10:R10"/>
    <mergeCell ref="M8:M9"/>
    <mergeCell ref="E3:F3"/>
    <mergeCell ref="E5:F5"/>
    <mergeCell ref="Q5:R5"/>
    <mergeCell ref="G2:R2"/>
    <mergeCell ref="G3:J3"/>
    <mergeCell ref="K3:L3"/>
    <mergeCell ref="AY5:AY8"/>
    <mergeCell ref="BA5:BA8"/>
    <mergeCell ref="BC5:BC8"/>
    <mergeCell ref="BD6:BD8"/>
    <mergeCell ref="AZ6:AZ8"/>
    <mergeCell ref="BB6:BB8"/>
    <mergeCell ref="AH6:AH8"/>
    <mergeCell ref="AI6:AI8"/>
    <mergeCell ref="AD5:AI5"/>
    <mergeCell ref="AD6:AD8"/>
    <mergeCell ref="AV6:AV8"/>
    <mergeCell ref="AG6:AG8"/>
  </mergeCells>
  <phoneticPr fontId="2"/>
  <dataValidations count="2">
    <dataValidation type="list" allowBlank="1" showInputMessage="1" showErrorMessage="1" sqref="D8:D14">
      <formula1>"　,○"</formula1>
    </dataValidation>
    <dataValidation type="list" allowBlank="1" showInputMessage="1" showErrorMessage="1" sqref="L14">
      <formula1>"就労定着率が８割以上,就労定着率が８割未満"</formula1>
    </dataValidation>
  </dataValidations>
  <pageMargins left="0.19685039370078741" right="0.19685039370078741" top="0.59055118110236227" bottom="0.59055118110236227" header="0.31496062992125984" footer="0.19685039370078741"/>
  <pageSetup paperSize="8"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X182"/>
  <sheetViews>
    <sheetView view="pageBreakPreview" zoomScaleNormal="100" zoomScaleSheetLayoutView="100" workbookViewId="0">
      <selection activeCell="A4" sqref="A4:B4"/>
    </sheetView>
  </sheetViews>
  <sheetFormatPr defaultColWidth="9" defaultRowHeight="18" customHeight="1"/>
  <cols>
    <col min="1" max="1" width="17.44140625" style="39" customWidth="1"/>
    <col min="2" max="5" width="17.5546875" style="39" customWidth="1"/>
    <col min="6" max="6" width="8.33203125" style="39" customWidth="1"/>
    <col min="7" max="7" width="16.5546875" style="39" customWidth="1"/>
    <col min="8" max="8" width="18.88671875" style="39" customWidth="1"/>
    <col min="9" max="14" width="4.6640625" style="39" customWidth="1"/>
    <col min="15" max="15" width="12.44140625" style="39" customWidth="1"/>
    <col min="16" max="19" width="4.77734375" style="39" customWidth="1"/>
    <col min="20" max="20" width="12.44140625" style="39" customWidth="1"/>
    <col min="21" max="24" width="4.77734375" style="39" customWidth="1"/>
    <col min="25" max="25" width="12.44140625" style="39" customWidth="1"/>
    <col min="26" max="95" width="4.77734375" style="39" customWidth="1"/>
    <col min="96" max="127" width="4.6640625" style="39" customWidth="1"/>
    <col min="128" max="128" width="4.44140625" style="39" customWidth="1"/>
    <col min="129" max="16384" width="9" style="39"/>
  </cols>
  <sheetData>
    <row r="1" spans="1:128" ht="22.5" customHeight="1">
      <c r="A1" s="61" t="s">
        <v>178</v>
      </c>
      <c r="B1" s="13"/>
      <c r="C1" s="13"/>
      <c r="D1" s="13"/>
      <c r="E1" s="13"/>
      <c r="F1" s="41"/>
      <c r="H1" s="43"/>
      <c r="I1" s="43"/>
      <c r="J1" s="43"/>
      <c r="K1" s="43"/>
      <c r="L1" s="43"/>
      <c r="M1" s="43"/>
      <c r="N1" s="43"/>
      <c r="O1" s="44"/>
      <c r="P1" s="44"/>
      <c r="Q1" s="44"/>
      <c r="R1" s="44"/>
      <c r="S1" s="44"/>
      <c r="T1" s="44"/>
      <c r="U1" s="44"/>
      <c r="V1" s="44"/>
      <c r="W1" s="44"/>
      <c r="X1" s="44"/>
      <c r="Y1" s="44"/>
      <c r="Z1" s="44"/>
      <c r="AA1" s="44"/>
      <c r="AB1" s="44"/>
      <c r="AC1" s="44"/>
    </row>
    <row r="2" spans="1:128" ht="22.5" customHeight="1">
      <c r="A2" s="62" t="s">
        <v>58</v>
      </c>
      <c r="B2" s="63">
        <f>'様式３－１　全事業所記載用'!B2:D2</f>
        <v>0</v>
      </c>
      <c r="C2" s="64"/>
      <c r="D2" s="65"/>
      <c r="E2" s="65"/>
      <c r="F2" s="41"/>
      <c r="G2" s="66" t="s">
        <v>135</v>
      </c>
      <c r="H2" s="15"/>
      <c r="I2" s="15"/>
      <c r="J2" s="15"/>
      <c r="K2" s="15"/>
      <c r="L2" s="15"/>
      <c r="M2" s="15"/>
      <c r="N2" s="15"/>
      <c r="O2" s="16"/>
      <c r="P2" s="16"/>
      <c r="Q2" s="16"/>
      <c r="R2" s="16"/>
      <c r="S2" s="16"/>
      <c r="T2" s="16"/>
      <c r="U2" s="16"/>
      <c r="V2" s="16"/>
      <c r="W2" s="16"/>
      <c r="X2" s="16"/>
      <c r="Y2" s="16"/>
      <c r="Z2" s="16"/>
      <c r="AA2" s="16"/>
      <c r="AB2" s="16"/>
      <c r="AC2" s="16"/>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row>
    <row r="3" spans="1:128" ht="29.4" customHeight="1">
      <c r="A3" s="67" t="s">
        <v>33</v>
      </c>
      <c r="B3" s="209">
        <f>'様式３－１　全事業所記載用'!U9</f>
        <v>0</v>
      </c>
      <c r="C3" s="210"/>
      <c r="D3" s="210"/>
      <c r="E3" s="211"/>
      <c r="F3" s="50"/>
      <c r="G3" s="18" t="s">
        <v>43</v>
      </c>
      <c r="H3" s="14"/>
      <c r="I3" s="14"/>
      <c r="J3" s="14"/>
      <c r="K3" s="14"/>
      <c r="L3" s="14"/>
      <c r="M3" s="14"/>
      <c r="N3" s="14"/>
      <c r="O3" s="68"/>
      <c r="P3" s="68"/>
      <c r="Q3" s="68"/>
      <c r="R3" s="68"/>
      <c r="S3" s="68"/>
      <c r="T3" s="17"/>
      <c r="U3" s="17"/>
      <c r="V3" s="17"/>
      <c r="W3" s="17"/>
      <c r="X3" s="17"/>
      <c r="Y3" s="17"/>
      <c r="Z3" s="17"/>
      <c r="AA3" s="17"/>
      <c r="AB3" s="17"/>
      <c r="AC3" s="17"/>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row>
    <row r="4" spans="1:128" ht="29.4" customHeight="1">
      <c r="A4" s="212" t="s">
        <v>52</v>
      </c>
      <c r="B4" s="213"/>
      <c r="C4" s="214" t="s">
        <v>66</v>
      </c>
      <c r="D4" s="215"/>
      <c r="E4" s="216"/>
      <c r="F4" s="109"/>
      <c r="G4" s="193" t="s">
        <v>58</v>
      </c>
      <c r="H4" s="203" t="s">
        <v>33</v>
      </c>
      <c r="I4" s="196" t="s">
        <v>45</v>
      </c>
      <c r="J4" s="196" t="s">
        <v>46</v>
      </c>
      <c r="K4" s="196" t="s">
        <v>47</v>
      </c>
      <c r="L4" s="196" t="s">
        <v>48</v>
      </c>
      <c r="M4" s="196" t="s">
        <v>49</v>
      </c>
      <c r="N4" s="196" t="s">
        <v>50</v>
      </c>
      <c r="O4" s="201" t="s">
        <v>73</v>
      </c>
      <c r="P4" s="69"/>
      <c r="Q4" s="70"/>
      <c r="R4" s="70"/>
      <c r="S4" s="71"/>
      <c r="T4" s="198" t="s">
        <v>75</v>
      </c>
      <c r="U4" s="69"/>
      <c r="V4" s="70"/>
      <c r="W4" s="70"/>
      <c r="X4" s="71"/>
      <c r="Y4" s="201" t="s">
        <v>113</v>
      </c>
      <c r="Z4" s="69"/>
      <c r="AA4" s="70"/>
      <c r="AB4" s="70"/>
      <c r="AC4" s="71"/>
      <c r="AD4" s="179" t="s">
        <v>138</v>
      </c>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t="s">
        <v>111</v>
      </c>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t="s">
        <v>113</v>
      </c>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row>
    <row r="5" spans="1:128" ht="24.6" customHeight="1" thickBot="1">
      <c r="A5" s="72" t="s">
        <v>65</v>
      </c>
      <c r="B5" s="72"/>
      <c r="C5" s="73" t="str">
        <f>IF(C4="○","➡"," ")</f>
        <v xml:space="preserve"> </v>
      </c>
      <c r="D5" s="73" t="s">
        <v>42</v>
      </c>
      <c r="E5" s="73"/>
      <c r="F5" s="113"/>
      <c r="G5" s="194"/>
      <c r="H5" s="203"/>
      <c r="I5" s="196"/>
      <c r="J5" s="196"/>
      <c r="K5" s="196"/>
      <c r="L5" s="196"/>
      <c r="M5" s="196"/>
      <c r="N5" s="196"/>
      <c r="O5" s="202"/>
      <c r="P5" s="203" t="s">
        <v>38</v>
      </c>
      <c r="Q5" s="203"/>
      <c r="R5" s="203"/>
      <c r="S5" s="203"/>
      <c r="T5" s="199"/>
      <c r="U5" s="203" t="s">
        <v>38</v>
      </c>
      <c r="V5" s="203"/>
      <c r="W5" s="203"/>
      <c r="X5" s="203"/>
      <c r="Y5" s="202"/>
      <c r="Z5" s="203" t="s">
        <v>38</v>
      </c>
      <c r="AA5" s="203"/>
      <c r="AB5" s="203"/>
      <c r="AC5" s="203"/>
      <c r="AD5" s="179" t="s">
        <v>110</v>
      </c>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t="s">
        <v>110</v>
      </c>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t="s">
        <v>110</v>
      </c>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row>
    <row r="6" spans="1:128" ht="60.6" customHeight="1" thickBot="1">
      <c r="A6" s="74" t="s">
        <v>69</v>
      </c>
      <c r="B6" s="75">
        <f>'様式３－１　全事業所記載用'!E8</f>
        <v>0</v>
      </c>
      <c r="C6" s="74" t="s">
        <v>70</v>
      </c>
      <c r="D6" s="76">
        <f>D177</f>
        <v>0</v>
      </c>
      <c r="E6" s="77" t="str">
        <f>IF(B6=D6,"一致","不一致")</f>
        <v>一致</v>
      </c>
      <c r="G6" s="194"/>
      <c r="H6" s="204"/>
      <c r="I6" s="197"/>
      <c r="J6" s="197"/>
      <c r="K6" s="197"/>
      <c r="L6" s="197"/>
      <c r="M6" s="197"/>
      <c r="N6" s="197"/>
      <c r="O6" s="202"/>
      <c r="P6" s="193" t="s">
        <v>34</v>
      </c>
      <c r="Q6" s="193" t="s">
        <v>35</v>
      </c>
      <c r="R6" s="193" t="s">
        <v>36</v>
      </c>
      <c r="S6" s="193" t="s">
        <v>51</v>
      </c>
      <c r="T6" s="200"/>
      <c r="U6" s="193" t="s">
        <v>34</v>
      </c>
      <c r="V6" s="193" t="s">
        <v>35</v>
      </c>
      <c r="W6" s="193" t="s">
        <v>36</v>
      </c>
      <c r="X6" s="193" t="s">
        <v>51</v>
      </c>
      <c r="Y6" s="202"/>
      <c r="Z6" s="193" t="s">
        <v>34</v>
      </c>
      <c r="AA6" s="193" t="s">
        <v>35</v>
      </c>
      <c r="AB6" s="193" t="s">
        <v>36</v>
      </c>
      <c r="AC6" s="193" t="s">
        <v>51</v>
      </c>
      <c r="AD6" s="177" t="s">
        <v>77</v>
      </c>
      <c r="AE6" s="180" t="s">
        <v>78</v>
      </c>
      <c r="AF6" s="182" t="s">
        <v>79</v>
      </c>
      <c r="AG6" s="180" t="s">
        <v>80</v>
      </c>
      <c r="AH6" s="182" t="s">
        <v>81</v>
      </c>
      <c r="AI6" s="180" t="s">
        <v>82</v>
      </c>
      <c r="AJ6" s="177" t="s">
        <v>83</v>
      </c>
      <c r="AK6" s="180" t="s">
        <v>84</v>
      </c>
      <c r="AL6" s="182" t="s">
        <v>85</v>
      </c>
      <c r="AM6" s="180" t="s">
        <v>86</v>
      </c>
      <c r="AN6" s="182" t="s">
        <v>87</v>
      </c>
      <c r="AO6" s="180" t="s">
        <v>88</v>
      </c>
      <c r="AP6" s="182" t="s">
        <v>89</v>
      </c>
      <c r="AQ6" s="180" t="s">
        <v>90</v>
      </c>
      <c r="AR6" s="182" t="s">
        <v>91</v>
      </c>
      <c r="AS6" s="180" t="s">
        <v>92</v>
      </c>
      <c r="AT6" s="182" t="s">
        <v>93</v>
      </c>
      <c r="AU6" s="180" t="s">
        <v>94</v>
      </c>
      <c r="AV6" s="182" t="s">
        <v>95</v>
      </c>
      <c r="AW6" s="180" t="s">
        <v>96</v>
      </c>
      <c r="AX6" s="177" t="s">
        <v>97</v>
      </c>
      <c r="AY6" s="180" t="s">
        <v>98</v>
      </c>
      <c r="AZ6" s="182" t="s">
        <v>99</v>
      </c>
      <c r="BA6" s="180" t="s">
        <v>100</v>
      </c>
      <c r="BB6" s="177" t="s">
        <v>101</v>
      </c>
      <c r="BC6" s="180" t="s">
        <v>102</v>
      </c>
      <c r="BD6" s="182" t="s">
        <v>103</v>
      </c>
      <c r="BE6" s="180" t="s">
        <v>104</v>
      </c>
      <c r="BF6" s="177" t="s">
        <v>105</v>
      </c>
      <c r="BG6" s="180" t="s">
        <v>106</v>
      </c>
      <c r="BH6" s="177" t="s">
        <v>107</v>
      </c>
      <c r="BI6" s="180" t="s">
        <v>108</v>
      </c>
      <c r="BJ6" s="177" t="s">
        <v>109</v>
      </c>
      <c r="BK6" s="177" t="s">
        <v>77</v>
      </c>
      <c r="BL6" s="180" t="s">
        <v>78</v>
      </c>
      <c r="BM6" s="182" t="s">
        <v>79</v>
      </c>
      <c r="BN6" s="175" t="s">
        <v>80</v>
      </c>
      <c r="BO6" s="173" t="s">
        <v>81</v>
      </c>
      <c r="BP6" s="175" t="s">
        <v>82</v>
      </c>
      <c r="BQ6" s="177" t="s">
        <v>83</v>
      </c>
      <c r="BR6" s="175" t="s">
        <v>84</v>
      </c>
      <c r="BS6" s="173" t="s">
        <v>85</v>
      </c>
      <c r="BT6" s="175" t="s">
        <v>86</v>
      </c>
      <c r="BU6" s="173" t="s">
        <v>87</v>
      </c>
      <c r="BV6" s="175" t="s">
        <v>88</v>
      </c>
      <c r="BW6" s="173" t="s">
        <v>89</v>
      </c>
      <c r="BX6" s="175" t="s">
        <v>90</v>
      </c>
      <c r="BY6" s="173" t="s">
        <v>91</v>
      </c>
      <c r="BZ6" s="175" t="s">
        <v>92</v>
      </c>
      <c r="CA6" s="173" t="s">
        <v>93</v>
      </c>
      <c r="CB6" s="175" t="s">
        <v>94</v>
      </c>
      <c r="CC6" s="173" t="s">
        <v>95</v>
      </c>
      <c r="CD6" s="175" t="s">
        <v>96</v>
      </c>
      <c r="CE6" s="177" t="s">
        <v>97</v>
      </c>
      <c r="CF6" s="175" t="s">
        <v>98</v>
      </c>
      <c r="CG6" s="173" t="s">
        <v>99</v>
      </c>
      <c r="CH6" s="175" t="s">
        <v>100</v>
      </c>
      <c r="CI6" s="177" t="s">
        <v>101</v>
      </c>
      <c r="CJ6" s="175" t="s">
        <v>102</v>
      </c>
      <c r="CK6" s="173" t="s">
        <v>103</v>
      </c>
      <c r="CL6" s="175" t="s">
        <v>104</v>
      </c>
      <c r="CM6" s="177" t="s">
        <v>105</v>
      </c>
      <c r="CN6" s="175" t="s">
        <v>106</v>
      </c>
      <c r="CO6" s="177" t="s">
        <v>107</v>
      </c>
      <c r="CP6" s="175" t="s">
        <v>108</v>
      </c>
      <c r="CQ6" s="177" t="s">
        <v>109</v>
      </c>
      <c r="CR6" s="177" t="s">
        <v>77</v>
      </c>
      <c r="CS6" s="180" t="s">
        <v>78</v>
      </c>
      <c r="CT6" s="182" t="s">
        <v>79</v>
      </c>
      <c r="CU6" s="175" t="s">
        <v>80</v>
      </c>
      <c r="CV6" s="173" t="s">
        <v>81</v>
      </c>
      <c r="CW6" s="175" t="s">
        <v>82</v>
      </c>
      <c r="CX6" s="177" t="s">
        <v>83</v>
      </c>
      <c r="CY6" s="175" t="s">
        <v>84</v>
      </c>
      <c r="CZ6" s="173" t="s">
        <v>85</v>
      </c>
      <c r="DA6" s="175" t="s">
        <v>86</v>
      </c>
      <c r="DB6" s="173" t="s">
        <v>87</v>
      </c>
      <c r="DC6" s="175" t="s">
        <v>88</v>
      </c>
      <c r="DD6" s="173" t="s">
        <v>89</v>
      </c>
      <c r="DE6" s="175" t="s">
        <v>90</v>
      </c>
      <c r="DF6" s="173" t="s">
        <v>91</v>
      </c>
      <c r="DG6" s="175" t="s">
        <v>92</v>
      </c>
      <c r="DH6" s="173" t="s">
        <v>93</v>
      </c>
      <c r="DI6" s="175" t="s">
        <v>94</v>
      </c>
      <c r="DJ6" s="173" t="s">
        <v>95</v>
      </c>
      <c r="DK6" s="175" t="s">
        <v>96</v>
      </c>
      <c r="DL6" s="177" t="s">
        <v>97</v>
      </c>
      <c r="DM6" s="175" t="s">
        <v>98</v>
      </c>
      <c r="DN6" s="173" t="s">
        <v>99</v>
      </c>
      <c r="DO6" s="175" t="s">
        <v>100</v>
      </c>
      <c r="DP6" s="177" t="s">
        <v>101</v>
      </c>
      <c r="DQ6" s="175" t="s">
        <v>102</v>
      </c>
      <c r="DR6" s="173" t="s">
        <v>103</v>
      </c>
      <c r="DS6" s="175" t="s">
        <v>104</v>
      </c>
      <c r="DT6" s="177" t="s">
        <v>105</v>
      </c>
      <c r="DU6" s="175" t="s">
        <v>106</v>
      </c>
      <c r="DV6" s="177" t="s">
        <v>107</v>
      </c>
      <c r="DW6" s="175" t="s">
        <v>108</v>
      </c>
      <c r="DX6" s="177" t="s">
        <v>109</v>
      </c>
    </row>
    <row r="7" spans="1:128" ht="19.8" customHeight="1" thickBot="1">
      <c r="A7" s="78"/>
      <c r="B7" s="79"/>
      <c r="C7" s="80"/>
      <c r="D7" s="78"/>
      <c r="E7" s="81"/>
      <c r="F7" s="113"/>
      <c r="G7" s="194"/>
      <c r="H7" s="204"/>
      <c r="I7" s="197"/>
      <c r="J7" s="197"/>
      <c r="K7" s="197"/>
      <c r="L7" s="197"/>
      <c r="M7" s="197"/>
      <c r="N7" s="197"/>
      <c r="O7" s="202"/>
      <c r="P7" s="194"/>
      <c r="Q7" s="194"/>
      <c r="R7" s="194"/>
      <c r="S7" s="194"/>
      <c r="T7" s="200"/>
      <c r="U7" s="194"/>
      <c r="V7" s="194"/>
      <c r="W7" s="194"/>
      <c r="X7" s="194"/>
      <c r="Y7" s="202"/>
      <c r="Z7" s="194"/>
      <c r="AA7" s="194"/>
      <c r="AB7" s="194"/>
      <c r="AC7" s="194"/>
      <c r="AD7" s="178"/>
      <c r="AE7" s="181"/>
      <c r="AF7" s="183"/>
      <c r="AG7" s="181"/>
      <c r="AH7" s="183"/>
      <c r="AI7" s="181"/>
      <c r="AJ7" s="178"/>
      <c r="AK7" s="181"/>
      <c r="AL7" s="183"/>
      <c r="AM7" s="181"/>
      <c r="AN7" s="183"/>
      <c r="AO7" s="181"/>
      <c r="AP7" s="183"/>
      <c r="AQ7" s="181"/>
      <c r="AR7" s="183"/>
      <c r="AS7" s="181"/>
      <c r="AT7" s="183"/>
      <c r="AU7" s="181"/>
      <c r="AV7" s="183"/>
      <c r="AW7" s="181"/>
      <c r="AX7" s="178"/>
      <c r="AY7" s="181"/>
      <c r="AZ7" s="183"/>
      <c r="BA7" s="181"/>
      <c r="BB7" s="178"/>
      <c r="BC7" s="181"/>
      <c r="BD7" s="183"/>
      <c r="BE7" s="181"/>
      <c r="BF7" s="178"/>
      <c r="BG7" s="181"/>
      <c r="BH7" s="178"/>
      <c r="BI7" s="181"/>
      <c r="BJ7" s="178"/>
      <c r="BK7" s="178"/>
      <c r="BL7" s="181"/>
      <c r="BM7" s="183"/>
      <c r="BN7" s="176"/>
      <c r="BO7" s="174"/>
      <c r="BP7" s="176"/>
      <c r="BQ7" s="178"/>
      <c r="BR7" s="176"/>
      <c r="BS7" s="174"/>
      <c r="BT7" s="176"/>
      <c r="BU7" s="174"/>
      <c r="BV7" s="176"/>
      <c r="BW7" s="174"/>
      <c r="BX7" s="176"/>
      <c r="BY7" s="174"/>
      <c r="BZ7" s="176"/>
      <c r="CA7" s="174"/>
      <c r="CB7" s="176"/>
      <c r="CC7" s="174"/>
      <c r="CD7" s="176"/>
      <c r="CE7" s="178"/>
      <c r="CF7" s="176"/>
      <c r="CG7" s="174"/>
      <c r="CH7" s="176"/>
      <c r="CI7" s="178"/>
      <c r="CJ7" s="176"/>
      <c r="CK7" s="174"/>
      <c r="CL7" s="176"/>
      <c r="CM7" s="178"/>
      <c r="CN7" s="176"/>
      <c r="CO7" s="178"/>
      <c r="CP7" s="176"/>
      <c r="CQ7" s="178"/>
      <c r="CR7" s="178"/>
      <c r="CS7" s="181"/>
      <c r="CT7" s="183"/>
      <c r="CU7" s="176"/>
      <c r="CV7" s="174"/>
      <c r="CW7" s="176"/>
      <c r="CX7" s="178"/>
      <c r="CY7" s="176"/>
      <c r="CZ7" s="174"/>
      <c r="DA7" s="176"/>
      <c r="DB7" s="174"/>
      <c r="DC7" s="176"/>
      <c r="DD7" s="174"/>
      <c r="DE7" s="176"/>
      <c r="DF7" s="174"/>
      <c r="DG7" s="176"/>
      <c r="DH7" s="174"/>
      <c r="DI7" s="176"/>
      <c r="DJ7" s="174"/>
      <c r="DK7" s="176"/>
      <c r="DL7" s="178"/>
      <c r="DM7" s="176"/>
      <c r="DN7" s="174"/>
      <c r="DO7" s="176"/>
      <c r="DP7" s="178"/>
      <c r="DQ7" s="176"/>
      <c r="DR7" s="174"/>
      <c r="DS7" s="176"/>
      <c r="DT7" s="178"/>
      <c r="DU7" s="176"/>
      <c r="DV7" s="178"/>
      <c r="DW7" s="176"/>
      <c r="DX7" s="178"/>
    </row>
    <row r="8" spans="1:128" ht="22.8" customHeight="1" thickTop="1" thickBot="1">
      <c r="A8" s="217" t="s">
        <v>68</v>
      </c>
      <c r="B8" s="217"/>
      <c r="C8" s="217"/>
      <c r="D8" s="217"/>
      <c r="E8" s="217"/>
      <c r="F8" s="113"/>
      <c r="G8" s="82">
        <f>B2</f>
        <v>0</v>
      </c>
      <c r="H8" s="6">
        <f>B3</f>
        <v>0</v>
      </c>
      <c r="I8" s="7" t="s">
        <v>72</v>
      </c>
      <c r="J8" s="7" t="s">
        <v>42</v>
      </c>
      <c r="K8" s="7" t="s">
        <v>42</v>
      </c>
      <c r="L8" s="7" t="s">
        <v>42</v>
      </c>
      <c r="M8" s="7" t="s">
        <v>42</v>
      </c>
      <c r="N8" s="8" t="s">
        <v>42</v>
      </c>
      <c r="O8" s="9">
        <f>C177</f>
        <v>0</v>
      </c>
      <c r="P8" s="9">
        <f>C179</f>
        <v>0</v>
      </c>
      <c r="Q8" s="9">
        <f>C180</f>
        <v>0</v>
      </c>
      <c r="R8" s="9">
        <f>C181</f>
        <v>0</v>
      </c>
      <c r="S8" s="9">
        <f>C182</f>
        <v>0</v>
      </c>
      <c r="T8" s="9">
        <f>D177</f>
        <v>0</v>
      </c>
      <c r="U8" s="9">
        <f>D179</f>
        <v>0</v>
      </c>
      <c r="V8" s="9">
        <f>D180</f>
        <v>0</v>
      </c>
      <c r="W8" s="9">
        <f>D181</f>
        <v>0</v>
      </c>
      <c r="X8" s="9">
        <f>D182</f>
        <v>0</v>
      </c>
      <c r="Y8" s="9">
        <f>E177</f>
        <v>0</v>
      </c>
      <c r="Z8" s="9">
        <f>E179</f>
        <v>0</v>
      </c>
      <c r="AA8" s="9">
        <f>E180</f>
        <v>0</v>
      </c>
      <c r="AB8" s="9">
        <f>E181</f>
        <v>0</v>
      </c>
      <c r="AC8" s="9">
        <f>E182</f>
        <v>0</v>
      </c>
      <c r="AD8" s="83">
        <f>C16</f>
        <v>0</v>
      </c>
      <c r="AE8" s="83">
        <f>C21</f>
        <v>0</v>
      </c>
      <c r="AF8" s="83">
        <f>C26</f>
        <v>0</v>
      </c>
      <c r="AG8" s="83">
        <f>C31</f>
        <v>0</v>
      </c>
      <c r="AH8" s="83">
        <f>C36</f>
        <v>0</v>
      </c>
      <c r="AI8" s="83">
        <f>C41</f>
        <v>0</v>
      </c>
      <c r="AJ8" s="83">
        <f>C46</f>
        <v>0</v>
      </c>
      <c r="AK8" s="83">
        <f>C51</f>
        <v>0</v>
      </c>
      <c r="AL8" s="83">
        <f>C56</f>
        <v>0</v>
      </c>
      <c r="AM8" s="83">
        <f>C61</f>
        <v>0</v>
      </c>
      <c r="AN8" s="83">
        <f>C66</f>
        <v>0</v>
      </c>
      <c r="AO8" s="83">
        <f>C71</f>
        <v>0</v>
      </c>
      <c r="AP8" s="83">
        <f>C76</f>
        <v>0</v>
      </c>
      <c r="AQ8" s="83">
        <f>C81</f>
        <v>0</v>
      </c>
      <c r="AR8" s="83">
        <f>C86</f>
        <v>0</v>
      </c>
      <c r="AS8" s="83">
        <f>C91</f>
        <v>0</v>
      </c>
      <c r="AT8" s="83">
        <f>C96</f>
        <v>0</v>
      </c>
      <c r="AU8" s="83">
        <f>C101</f>
        <v>0</v>
      </c>
      <c r="AV8" s="83">
        <f>C106</f>
        <v>0</v>
      </c>
      <c r="AW8" s="83">
        <f>C111</f>
        <v>0</v>
      </c>
      <c r="AX8" s="83">
        <f>C116</f>
        <v>0</v>
      </c>
      <c r="AY8" s="83">
        <f>C121</f>
        <v>0</v>
      </c>
      <c r="AZ8" s="83">
        <f>C126</f>
        <v>0</v>
      </c>
      <c r="BA8" s="83">
        <f>C131</f>
        <v>0</v>
      </c>
      <c r="BB8" s="83">
        <f>C136</f>
        <v>0</v>
      </c>
      <c r="BC8" s="83">
        <f>C141</f>
        <v>0</v>
      </c>
      <c r="BD8" s="83">
        <f>C146</f>
        <v>0</v>
      </c>
      <c r="BE8" s="83">
        <f>C151</f>
        <v>0</v>
      </c>
      <c r="BF8" s="83">
        <f>C156</f>
        <v>0</v>
      </c>
      <c r="BG8" s="83">
        <f>C161</f>
        <v>0</v>
      </c>
      <c r="BH8" s="83">
        <f>C166</f>
        <v>0</v>
      </c>
      <c r="BI8" s="83">
        <f>C171</f>
        <v>0</v>
      </c>
      <c r="BJ8" s="83">
        <f>C176</f>
        <v>0</v>
      </c>
      <c r="BK8" s="83">
        <f>D16</f>
        <v>0</v>
      </c>
      <c r="BL8" s="83">
        <f>D21</f>
        <v>0</v>
      </c>
      <c r="BM8" s="83">
        <f>D26</f>
        <v>0</v>
      </c>
      <c r="BN8" s="83">
        <f>D31</f>
        <v>0</v>
      </c>
      <c r="BO8" s="83">
        <f>D36</f>
        <v>0</v>
      </c>
      <c r="BP8" s="83">
        <f>D41</f>
        <v>0</v>
      </c>
      <c r="BQ8" s="83">
        <f>D46</f>
        <v>0</v>
      </c>
      <c r="BR8" s="83">
        <f>D51</f>
        <v>0</v>
      </c>
      <c r="BS8" s="83">
        <f>D56</f>
        <v>0</v>
      </c>
      <c r="BT8" s="83">
        <f>D61</f>
        <v>0</v>
      </c>
      <c r="BU8" s="83">
        <f>D66</f>
        <v>0</v>
      </c>
      <c r="BV8" s="83">
        <f>D71</f>
        <v>0</v>
      </c>
      <c r="BW8" s="83">
        <f>D76</f>
        <v>0</v>
      </c>
      <c r="BX8" s="83">
        <f>D81</f>
        <v>0</v>
      </c>
      <c r="BY8" s="83">
        <f>D86</f>
        <v>0</v>
      </c>
      <c r="BZ8" s="83">
        <f>D91</f>
        <v>0</v>
      </c>
      <c r="CA8" s="83">
        <f>D96</f>
        <v>0</v>
      </c>
      <c r="CB8" s="83">
        <f>D101</f>
        <v>0</v>
      </c>
      <c r="CC8" s="83">
        <f>D106</f>
        <v>0</v>
      </c>
      <c r="CD8" s="83">
        <f>D111</f>
        <v>0</v>
      </c>
      <c r="CE8" s="83">
        <f>D116</f>
        <v>0</v>
      </c>
      <c r="CF8" s="83">
        <f>D121</f>
        <v>0</v>
      </c>
      <c r="CG8" s="83">
        <f>D126</f>
        <v>0</v>
      </c>
      <c r="CH8" s="83">
        <f>D131</f>
        <v>0</v>
      </c>
      <c r="CI8" s="83">
        <f>D136</f>
        <v>0</v>
      </c>
      <c r="CJ8" s="83">
        <f>D141</f>
        <v>0</v>
      </c>
      <c r="CK8" s="83">
        <f>D146</f>
        <v>0</v>
      </c>
      <c r="CL8" s="83">
        <f>D151</f>
        <v>0</v>
      </c>
      <c r="CM8" s="83">
        <f>D156</f>
        <v>0</v>
      </c>
      <c r="CN8" s="83">
        <f>D161</f>
        <v>0</v>
      </c>
      <c r="CO8" s="83">
        <f>D166</f>
        <v>0</v>
      </c>
      <c r="CP8" s="83">
        <f>D171</f>
        <v>0</v>
      </c>
      <c r="CQ8" s="83">
        <f>D176</f>
        <v>0</v>
      </c>
      <c r="CR8" s="83">
        <f>E16</f>
        <v>0</v>
      </c>
      <c r="CS8" s="83">
        <f>E21</f>
        <v>0</v>
      </c>
      <c r="CT8" s="83">
        <f>E26</f>
        <v>0</v>
      </c>
      <c r="CU8" s="83">
        <f>E31</f>
        <v>0</v>
      </c>
      <c r="CV8" s="83">
        <f>E36</f>
        <v>0</v>
      </c>
      <c r="CW8" s="83">
        <f>E41</f>
        <v>0</v>
      </c>
      <c r="CX8" s="83">
        <f>E46</f>
        <v>0</v>
      </c>
      <c r="CY8" s="83">
        <f>E51</f>
        <v>0</v>
      </c>
      <c r="CZ8" s="83">
        <f>E56</f>
        <v>0</v>
      </c>
      <c r="DA8" s="83">
        <f>E61</f>
        <v>0</v>
      </c>
      <c r="DB8" s="83">
        <f>E66</f>
        <v>0</v>
      </c>
      <c r="DC8" s="83">
        <f>E71</f>
        <v>0</v>
      </c>
      <c r="DD8" s="83">
        <f>E76</f>
        <v>0</v>
      </c>
      <c r="DE8" s="83">
        <f>E81</f>
        <v>0</v>
      </c>
      <c r="DF8" s="83">
        <f>E86</f>
        <v>0</v>
      </c>
      <c r="DG8" s="83">
        <f>E91</f>
        <v>0</v>
      </c>
      <c r="DH8" s="83">
        <f>E96</f>
        <v>0</v>
      </c>
      <c r="DI8" s="83">
        <f>E101</f>
        <v>0</v>
      </c>
      <c r="DJ8" s="83">
        <f>E106</f>
        <v>0</v>
      </c>
      <c r="DK8" s="83">
        <f>E111</f>
        <v>0</v>
      </c>
      <c r="DL8" s="83">
        <f>E116</f>
        <v>0</v>
      </c>
      <c r="DM8" s="83">
        <f>E121</f>
        <v>0</v>
      </c>
      <c r="DN8" s="83">
        <f>E126</f>
        <v>0</v>
      </c>
      <c r="DO8" s="83">
        <f>E131</f>
        <v>0</v>
      </c>
      <c r="DP8" s="83">
        <f>E136</f>
        <v>0</v>
      </c>
      <c r="DQ8" s="83">
        <f>E141</f>
        <v>0</v>
      </c>
      <c r="DR8" s="83">
        <f>E146</f>
        <v>0</v>
      </c>
      <c r="DS8" s="83">
        <f>E151</f>
        <v>0</v>
      </c>
      <c r="DT8" s="83">
        <f>E156</f>
        <v>0</v>
      </c>
      <c r="DU8" s="83">
        <f>E161</f>
        <v>0</v>
      </c>
      <c r="DV8" s="83">
        <f>E166</f>
        <v>0</v>
      </c>
      <c r="DW8" s="83">
        <f>E171</f>
        <v>0</v>
      </c>
      <c r="DX8" s="84">
        <f>E176</f>
        <v>0</v>
      </c>
    </row>
    <row r="9" spans="1:128" ht="28.8" customHeight="1">
      <c r="A9" s="189" t="s">
        <v>67</v>
      </c>
      <c r="B9" s="191" t="s">
        <v>53</v>
      </c>
      <c r="C9" s="205" t="s">
        <v>114</v>
      </c>
      <c r="D9" s="207" t="s">
        <v>74</v>
      </c>
      <c r="E9" s="85"/>
      <c r="F9" s="195" t="s">
        <v>42</v>
      </c>
      <c r="G9" s="86" t="s">
        <v>54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row>
    <row r="10" spans="1:128" ht="56.4" customHeight="1">
      <c r="A10" s="190"/>
      <c r="B10" s="192"/>
      <c r="C10" s="206"/>
      <c r="D10" s="208"/>
      <c r="E10" s="87" t="s">
        <v>113</v>
      </c>
      <c r="F10" s="195"/>
    </row>
    <row r="11" spans="1:128" ht="121.2" customHeight="1">
      <c r="A11" s="88" t="s">
        <v>116</v>
      </c>
      <c r="B11" s="89" t="s">
        <v>115</v>
      </c>
      <c r="C11" s="90" t="s">
        <v>144</v>
      </c>
      <c r="D11" s="91" t="s">
        <v>145</v>
      </c>
      <c r="E11" s="92" t="s">
        <v>154</v>
      </c>
      <c r="F11" s="195"/>
    </row>
    <row r="12" spans="1:128" ht="13.8" customHeight="1">
      <c r="A12" s="185" t="s">
        <v>30</v>
      </c>
      <c r="B12" s="59" t="s">
        <v>34</v>
      </c>
      <c r="C12" s="24"/>
      <c r="D12" s="25"/>
      <c r="E12" s="26"/>
      <c r="F12" s="195"/>
    </row>
    <row r="13" spans="1:128" ht="13.8" customHeight="1">
      <c r="A13" s="185"/>
      <c r="B13" s="60" t="s">
        <v>35</v>
      </c>
      <c r="C13" s="27"/>
      <c r="D13" s="28"/>
      <c r="E13" s="26"/>
      <c r="F13" s="195"/>
    </row>
    <row r="14" spans="1:128" ht="13.2" customHeight="1">
      <c r="A14" s="185"/>
      <c r="B14" s="60" t="s">
        <v>36</v>
      </c>
      <c r="C14" s="27"/>
      <c r="D14" s="28"/>
      <c r="E14" s="26"/>
      <c r="F14" s="195"/>
    </row>
    <row r="15" spans="1:128" ht="18" customHeight="1">
      <c r="A15" s="185"/>
      <c r="B15" s="60" t="s">
        <v>44</v>
      </c>
      <c r="C15" s="27"/>
      <c r="D15" s="28"/>
      <c r="E15" s="26"/>
      <c r="F15" s="195"/>
      <c r="I15" s="118"/>
      <c r="J15" s="118"/>
      <c r="K15" s="118"/>
      <c r="L15" s="118"/>
      <c r="M15" s="118"/>
      <c r="N15" s="118"/>
    </row>
    <row r="16" spans="1:128" ht="13.8" customHeight="1">
      <c r="A16" s="94"/>
      <c r="B16" s="93" t="s">
        <v>76</v>
      </c>
      <c r="C16" s="31">
        <f>SUM(C12:C15)</f>
        <v>0</v>
      </c>
      <c r="D16" s="32">
        <f>SUM(D12:D15)</f>
        <v>0</v>
      </c>
      <c r="E16" s="33">
        <f>SUM(E12:E15)</f>
        <v>0</v>
      </c>
      <c r="F16" s="119"/>
      <c r="H16" s="117"/>
      <c r="I16" s="118"/>
      <c r="J16" s="118"/>
      <c r="K16" s="118"/>
      <c r="L16" s="118"/>
      <c r="M16" s="118"/>
      <c r="N16" s="118"/>
    </row>
    <row r="17" spans="1:6" ht="13.95" customHeight="1">
      <c r="A17" s="184" t="s">
        <v>31</v>
      </c>
      <c r="B17" s="60" t="s">
        <v>34</v>
      </c>
      <c r="C17" s="27"/>
      <c r="D17" s="28"/>
      <c r="E17" s="26"/>
      <c r="F17" s="120"/>
    </row>
    <row r="18" spans="1:6" ht="13.95" customHeight="1">
      <c r="A18" s="185"/>
      <c r="B18" s="60" t="s">
        <v>35</v>
      </c>
      <c r="C18" s="27"/>
      <c r="D18" s="28"/>
      <c r="E18" s="26"/>
      <c r="F18" s="120"/>
    </row>
    <row r="19" spans="1:6" ht="13.95" customHeight="1">
      <c r="A19" s="185"/>
      <c r="B19" s="60" t="s">
        <v>36</v>
      </c>
      <c r="C19" s="27"/>
      <c r="D19" s="28"/>
      <c r="E19" s="26"/>
      <c r="F19" s="120"/>
    </row>
    <row r="20" spans="1:6" ht="13.95" customHeight="1">
      <c r="A20" s="185"/>
      <c r="B20" s="60" t="s">
        <v>44</v>
      </c>
      <c r="C20" s="27"/>
      <c r="D20" s="28"/>
      <c r="E20" s="26"/>
      <c r="F20" s="120"/>
    </row>
    <row r="21" spans="1:6" ht="14.4" customHeight="1">
      <c r="A21" s="94"/>
      <c r="B21" s="93" t="s">
        <v>76</v>
      </c>
      <c r="C21" s="31">
        <f>SUM(C17:C20)</f>
        <v>0</v>
      </c>
      <c r="D21" s="32">
        <f>SUM(D17:D20)</f>
        <v>0</v>
      </c>
      <c r="E21" s="33">
        <f>SUM(E17:E20)</f>
        <v>0</v>
      </c>
      <c r="F21" s="120"/>
    </row>
    <row r="22" spans="1:6" ht="13.95" customHeight="1">
      <c r="A22" s="184" t="s">
        <v>39</v>
      </c>
      <c r="B22" s="60" t="s">
        <v>34</v>
      </c>
      <c r="C22" s="27"/>
      <c r="D22" s="28"/>
      <c r="E22" s="26"/>
      <c r="F22" s="120"/>
    </row>
    <row r="23" spans="1:6" ht="13.95" customHeight="1">
      <c r="A23" s="185"/>
      <c r="B23" s="60" t="s">
        <v>35</v>
      </c>
      <c r="C23" s="27"/>
      <c r="D23" s="28"/>
      <c r="E23" s="26"/>
      <c r="F23" s="120"/>
    </row>
    <row r="24" spans="1:6" ht="13.95" customHeight="1">
      <c r="A24" s="185"/>
      <c r="B24" s="60" t="s">
        <v>36</v>
      </c>
      <c r="C24" s="27"/>
      <c r="D24" s="28"/>
      <c r="E24" s="26"/>
      <c r="F24" s="120"/>
    </row>
    <row r="25" spans="1:6" ht="13.95" customHeight="1">
      <c r="A25" s="185"/>
      <c r="B25" s="60" t="s">
        <v>44</v>
      </c>
      <c r="C25" s="27"/>
      <c r="D25" s="28"/>
      <c r="E25" s="26"/>
      <c r="F25" s="120"/>
    </row>
    <row r="26" spans="1:6" ht="13.95" customHeight="1">
      <c r="A26" s="94"/>
      <c r="B26" s="93" t="s">
        <v>76</v>
      </c>
      <c r="C26" s="31">
        <f>SUM(C22:C25)</f>
        <v>0</v>
      </c>
      <c r="D26" s="32">
        <f>SUM(D22:D25)</f>
        <v>0</v>
      </c>
      <c r="E26" s="33">
        <f>SUM(E22:E25)</f>
        <v>0</v>
      </c>
      <c r="F26" s="120"/>
    </row>
    <row r="27" spans="1:6" ht="13.95" customHeight="1">
      <c r="A27" s="184" t="s">
        <v>0</v>
      </c>
      <c r="B27" s="60" t="s">
        <v>34</v>
      </c>
      <c r="C27" s="27"/>
      <c r="D27" s="28"/>
      <c r="E27" s="26"/>
      <c r="F27" s="120"/>
    </row>
    <row r="28" spans="1:6" ht="13.95" customHeight="1">
      <c r="A28" s="185"/>
      <c r="B28" s="60" t="s">
        <v>35</v>
      </c>
      <c r="C28" s="27"/>
      <c r="D28" s="28"/>
      <c r="E28" s="26"/>
      <c r="F28" s="120"/>
    </row>
    <row r="29" spans="1:6" ht="13.95" customHeight="1">
      <c r="A29" s="185"/>
      <c r="B29" s="60" t="s">
        <v>36</v>
      </c>
      <c r="C29" s="27"/>
      <c r="D29" s="28"/>
      <c r="E29" s="26"/>
      <c r="F29" s="120"/>
    </row>
    <row r="30" spans="1:6" ht="13.95" customHeight="1">
      <c r="A30" s="185"/>
      <c r="B30" s="60" t="s">
        <v>44</v>
      </c>
      <c r="C30" s="27"/>
      <c r="D30" s="28"/>
      <c r="E30" s="26"/>
      <c r="F30" s="120"/>
    </row>
    <row r="31" spans="1:6" ht="13.95" customHeight="1">
      <c r="A31" s="94"/>
      <c r="B31" s="93" t="s">
        <v>76</v>
      </c>
      <c r="C31" s="31">
        <f>SUM(C27:C30)</f>
        <v>0</v>
      </c>
      <c r="D31" s="32">
        <f>SUM(D27:D30)</f>
        <v>0</v>
      </c>
      <c r="E31" s="33">
        <f>SUM(E27:E30)</f>
        <v>0</v>
      </c>
      <c r="F31" s="120"/>
    </row>
    <row r="32" spans="1:6" ht="13.95" customHeight="1">
      <c r="A32" s="184" t="s">
        <v>1</v>
      </c>
      <c r="B32" s="60" t="s">
        <v>34</v>
      </c>
      <c r="C32" s="27"/>
      <c r="D32" s="28"/>
      <c r="E32" s="26"/>
      <c r="F32" s="120"/>
    </row>
    <row r="33" spans="1:6" ht="13.95" customHeight="1">
      <c r="A33" s="185"/>
      <c r="B33" s="60" t="s">
        <v>35</v>
      </c>
      <c r="C33" s="27"/>
      <c r="D33" s="28"/>
      <c r="E33" s="26"/>
      <c r="F33" s="120"/>
    </row>
    <row r="34" spans="1:6" ht="13.95" customHeight="1">
      <c r="A34" s="185"/>
      <c r="B34" s="60" t="s">
        <v>36</v>
      </c>
      <c r="C34" s="27"/>
      <c r="D34" s="28"/>
      <c r="E34" s="26"/>
      <c r="F34" s="120"/>
    </row>
    <row r="35" spans="1:6" ht="13.95" customHeight="1">
      <c r="A35" s="185"/>
      <c r="B35" s="60" t="s">
        <v>44</v>
      </c>
      <c r="C35" s="27"/>
      <c r="D35" s="28"/>
      <c r="E35" s="26"/>
      <c r="F35" s="120"/>
    </row>
    <row r="36" spans="1:6" ht="13.95" customHeight="1">
      <c r="A36" s="94"/>
      <c r="B36" s="93" t="s">
        <v>76</v>
      </c>
      <c r="C36" s="31">
        <f>SUM(C32:C35)</f>
        <v>0</v>
      </c>
      <c r="D36" s="32">
        <f>SUM(D32:D35)</f>
        <v>0</v>
      </c>
      <c r="E36" s="33">
        <f>SUM(E32:E35)</f>
        <v>0</v>
      </c>
      <c r="F36" s="120"/>
    </row>
    <row r="37" spans="1:6" ht="13.95" customHeight="1">
      <c r="A37" s="184" t="s">
        <v>2</v>
      </c>
      <c r="B37" s="60" t="s">
        <v>34</v>
      </c>
      <c r="C37" s="27"/>
      <c r="D37" s="28"/>
      <c r="E37" s="26"/>
      <c r="F37" s="120"/>
    </row>
    <row r="38" spans="1:6" ht="13.95" customHeight="1">
      <c r="A38" s="185"/>
      <c r="B38" s="60" t="s">
        <v>35</v>
      </c>
      <c r="C38" s="27"/>
      <c r="D38" s="28"/>
      <c r="E38" s="26"/>
      <c r="F38" s="120"/>
    </row>
    <row r="39" spans="1:6" ht="13.95" customHeight="1">
      <c r="A39" s="185"/>
      <c r="B39" s="60" t="s">
        <v>36</v>
      </c>
      <c r="C39" s="27"/>
      <c r="D39" s="28"/>
      <c r="E39" s="26"/>
      <c r="F39" s="120"/>
    </row>
    <row r="40" spans="1:6" ht="13.95" customHeight="1">
      <c r="A40" s="185"/>
      <c r="B40" s="60" t="s">
        <v>44</v>
      </c>
      <c r="C40" s="27"/>
      <c r="D40" s="28"/>
      <c r="E40" s="26"/>
      <c r="F40" s="120"/>
    </row>
    <row r="41" spans="1:6" ht="13.95" customHeight="1">
      <c r="A41" s="94"/>
      <c r="B41" s="93" t="s">
        <v>76</v>
      </c>
      <c r="C41" s="31">
        <f>SUM(C37:C40)</f>
        <v>0</v>
      </c>
      <c r="D41" s="32">
        <f>SUM(D37:D40)</f>
        <v>0</v>
      </c>
      <c r="E41" s="33">
        <f>SUM(E37:E40)</f>
        <v>0</v>
      </c>
      <c r="F41" s="120"/>
    </row>
    <row r="42" spans="1:6" ht="13.95" customHeight="1">
      <c r="A42" s="184" t="s">
        <v>3</v>
      </c>
      <c r="B42" s="60" t="s">
        <v>34</v>
      </c>
      <c r="C42" s="27"/>
      <c r="D42" s="28"/>
      <c r="E42" s="26"/>
      <c r="F42" s="120"/>
    </row>
    <row r="43" spans="1:6" ht="13.95" customHeight="1">
      <c r="A43" s="185"/>
      <c r="B43" s="60" t="s">
        <v>35</v>
      </c>
      <c r="C43" s="27"/>
      <c r="D43" s="28"/>
      <c r="E43" s="26"/>
      <c r="F43" s="120"/>
    </row>
    <row r="44" spans="1:6" ht="13.95" customHeight="1">
      <c r="A44" s="185"/>
      <c r="B44" s="60" t="s">
        <v>36</v>
      </c>
      <c r="C44" s="27"/>
      <c r="D44" s="28"/>
      <c r="E44" s="26"/>
      <c r="F44" s="120"/>
    </row>
    <row r="45" spans="1:6" ht="13.95" customHeight="1">
      <c r="A45" s="185"/>
      <c r="B45" s="60" t="s">
        <v>44</v>
      </c>
      <c r="C45" s="27"/>
      <c r="D45" s="28"/>
      <c r="E45" s="26"/>
      <c r="F45" s="120"/>
    </row>
    <row r="46" spans="1:6" ht="13.95" customHeight="1">
      <c r="A46" s="94"/>
      <c r="B46" s="93" t="s">
        <v>76</v>
      </c>
      <c r="C46" s="31">
        <f>SUM(C42:C45)</f>
        <v>0</v>
      </c>
      <c r="D46" s="32">
        <f>SUM(D42:D45)</f>
        <v>0</v>
      </c>
      <c r="E46" s="33">
        <f>SUM(E42:E45)</f>
        <v>0</v>
      </c>
      <c r="F46" s="120"/>
    </row>
    <row r="47" spans="1:6" ht="13.95" customHeight="1">
      <c r="A47" s="184" t="s">
        <v>4</v>
      </c>
      <c r="B47" s="60" t="s">
        <v>34</v>
      </c>
      <c r="C47" s="27"/>
      <c r="D47" s="28"/>
      <c r="E47" s="26"/>
      <c r="F47" s="120"/>
    </row>
    <row r="48" spans="1:6" ht="13.95" customHeight="1">
      <c r="A48" s="185"/>
      <c r="B48" s="60" t="s">
        <v>35</v>
      </c>
      <c r="C48" s="27"/>
      <c r="D48" s="28"/>
      <c r="E48" s="26"/>
      <c r="F48" s="120"/>
    </row>
    <row r="49" spans="1:6" ht="13.95" customHeight="1">
      <c r="A49" s="185"/>
      <c r="B49" s="60" t="s">
        <v>36</v>
      </c>
      <c r="C49" s="27"/>
      <c r="D49" s="28"/>
      <c r="E49" s="26"/>
      <c r="F49" s="120"/>
    </row>
    <row r="50" spans="1:6" ht="13.95" customHeight="1">
      <c r="A50" s="185"/>
      <c r="B50" s="60" t="s">
        <v>44</v>
      </c>
      <c r="C50" s="27"/>
      <c r="D50" s="28"/>
      <c r="E50" s="26"/>
      <c r="F50" s="120"/>
    </row>
    <row r="51" spans="1:6" ht="13.95" customHeight="1">
      <c r="A51" s="94"/>
      <c r="B51" s="93" t="s">
        <v>76</v>
      </c>
      <c r="C51" s="31">
        <f>SUM(C47:C50)</f>
        <v>0</v>
      </c>
      <c r="D51" s="32">
        <f>SUM(D47:D50)</f>
        <v>0</v>
      </c>
      <c r="E51" s="33">
        <f>SUM(E47:E50)</f>
        <v>0</v>
      </c>
      <c r="F51" s="120"/>
    </row>
    <row r="52" spans="1:6" ht="13.95" customHeight="1">
      <c r="A52" s="184" t="s">
        <v>5</v>
      </c>
      <c r="B52" s="60" t="s">
        <v>34</v>
      </c>
      <c r="C52" s="27"/>
      <c r="D52" s="28"/>
      <c r="E52" s="26"/>
      <c r="F52" s="120"/>
    </row>
    <row r="53" spans="1:6" ht="13.95" customHeight="1">
      <c r="A53" s="185"/>
      <c r="B53" s="60" t="s">
        <v>35</v>
      </c>
      <c r="C53" s="27"/>
      <c r="D53" s="28"/>
      <c r="E53" s="26"/>
      <c r="F53" s="120"/>
    </row>
    <row r="54" spans="1:6" ht="13.95" customHeight="1">
      <c r="A54" s="185"/>
      <c r="B54" s="60" t="s">
        <v>36</v>
      </c>
      <c r="C54" s="27"/>
      <c r="D54" s="28"/>
      <c r="E54" s="26"/>
      <c r="F54" s="120"/>
    </row>
    <row r="55" spans="1:6" ht="13.95" customHeight="1">
      <c r="A55" s="185"/>
      <c r="B55" s="60" t="s">
        <v>44</v>
      </c>
      <c r="C55" s="27"/>
      <c r="D55" s="28"/>
      <c r="E55" s="26"/>
      <c r="F55" s="120"/>
    </row>
    <row r="56" spans="1:6" ht="13.95" customHeight="1">
      <c r="A56" s="94"/>
      <c r="B56" s="93" t="s">
        <v>76</v>
      </c>
      <c r="C56" s="31">
        <f>SUM(C52:C55)</f>
        <v>0</v>
      </c>
      <c r="D56" s="32">
        <f>SUM(D52:D55)</f>
        <v>0</v>
      </c>
      <c r="E56" s="33">
        <f>SUM(E52:E55)</f>
        <v>0</v>
      </c>
      <c r="F56" s="120"/>
    </row>
    <row r="57" spans="1:6" ht="13.95" customHeight="1">
      <c r="A57" s="184" t="s">
        <v>6</v>
      </c>
      <c r="B57" s="60" t="s">
        <v>34</v>
      </c>
      <c r="C57" s="27"/>
      <c r="D57" s="28"/>
      <c r="E57" s="26"/>
      <c r="F57" s="120"/>
    </row>
    <row r="58" spans="1:6" ht="13.95" customHeight="1">
      <c r="A58" s="185"/>
      <c r="B58" s="60" t="s">
        <v>35</v>
      </c>
      <c r="C58" s="27"/>
      <c r="D58" s="28"/>
      <c r="E58" s="26"/>
      <c r="F58" s="120"/>
    </row>
    <row r="59" spans="1:6" ht="13.95" customHeight="1">
      <c r="A59" s="185"/>
      <c r="B59" s="60" t="s">
        <v>36</v>
      </c>
      <c r="C59" s="27"/>
      <c r="D59" s="28"/>
      <c r="E59" s="26"/>
      <c r="F59" s="120"/>
    </row>
    <row r="60" spans="1:6" ht="13.95" customHeight="1">
      <c r="A60" s="185"/>
      <c r="B60" s="60" t="s">
        <v>44</v>
      </c>
      <c r="C60" s="27"/>
      <c r="D60" s="28"/>
      <c r="E60" s="26"/>
      <c r="F60" s="120"/>
    </row>
    <row r="61" spans="1:6" ht="13.95" customHeight="1">
      <c r="A61" s="94"/>
      <c r="B61" s="93" t="s">
        <v>76</v>
      </c>
      <c r="C61" s="31">
        <f>SUM(C57:C60)</f>
        <v>0</v>
      </c>
      <c r="D61" s="32">
        <f>SUM(D57:D60)</f>
        <v>0</v>
      </c>
      <c r="E61" s="33">
        <f>SUM(E57:E60)</f>
        <v>0</v>
      </c>
      <c r="F61" s="120"/>
    </row>
    <row r="62" spans="1:6" ht="13.95" customHeight="1">
      <c r="A62" s="184" t="s">
        <v>7</v>
      </c>
      <c r="B62" s="60" t="s">
        <v>34</v>
      </c>
      <c r="C62" s="27"/>
      <c r="D62" s="28"/>
      <c r="E62" s="26"/>
      <c r="F62" s="120"/>
    </row>
    <row r="63" spans="1:6" ht="13.95" customHeight="1">
      <c r="A63" s="185"/>
      <c r="B63" s="60" t="s">
        <v>35</v>
      </c>
      <c r="C63" s="27"/>
      <c r="D63" s="28"/>
      <c r="E63" s="26"/>
      <c r="F63" s="120"/>
    </row>
    <row r="64" spans="1:6" ht="13.95" customHeight="1">
      <c r="A64" s="185"/>
      <c r="B64" s="60" t="s">
        <v>36</v>
      </c>
      <c r="C64" s="27"/>
      <c r="D64" s="28"/>
      <c r="E64" s="26"/>
      <c r="F64" s="120"/>
    </row>
    <row r="65" spans="1:6" ht="13.95" customHeight="1">
      <c r="A65" s="185"/>
      <c r="B65" s="60" t="s">
        <v>44</v>
      </c>
      <c r="C65" s="27"/>
      <c r="D65" s="28"/>
      <c r="E65" s="26"/>
      <c r="F65" s="120"/>
    </row>
    <row r="66" spans="1:6" ht="13.95" customHeight="1">
      <c r="A66" s="94"/>
      <c r="B66" s="93" t="s">
        <v>76</v>
      </c>
      <c r="C66" s="31">
        <f>SUM(C62:C65)</f>
        <v>0</v>
      </c>
      <c r="D66" s="32">
        <f>SUM(D62:D65)</f>
        <v>0</v>
      </c>
      <c r="E66" s="33">
        <f>SUM(E62:E65)</f>
        <v>0</v>
      </c>
      <c r="F66" s="120"/>
    </row>
    <row r="67" spans="1:6" ht="13.95" customHeight="1">
      <c r="A67" s="184" t="s">
        <v>8</v>
      </c>
      <c r="B67" s="60" t="s">
        <v>34</v>
      </c>
      <c r="C67" s="27"/>
      <c r="D67" s="28"/>
      <c r="E67" s="26"/>
      <c r="F67" s="120"/>
    </row>
    <row r="68" spans="1:6" ht="13.95" customHeight="1">
      <c r="A68" s="185"/>
      <c r="B68" s="60" t="s">
        <v>35</v>
      </c>
      <c r="C68" s="27"/>
      <c r="D68" s="28"/>
      <c r="E68" s="26"/>
      <c r="F68" s="120"/>
    </row>
    <row r="69" spans="1:6" ht="13.95" customHeight="1">
      <c r="A69" s="185"/>
      <c r="B69" s="60" t="s">
        <v>36</v>
      </c>
      <c r="C69" s="27"/>
      <c r="D69" s="28"/>
      <c r="E69" s="26"/>
      <c r="F69" s="120"/>
    </row>
    <row r="70" spans="1:6" ht="13.95" customHeight="1">
      <c r="A70" s="185"/>
      <c r="B70" s="60" t="s">
        <v>44</v>
      </c>
      <c r="C70" s="27"/>
      <c r="D70" s="28"/>
      <c r="E70" s="26"/>
      <c r="F70" s="120"/>
    </row>
    <row r="71" spans="1:6" ht="13.95" customHeight="1">
      <c r="A71" s="94"/>
      <c r="B71" s="93" t="s">
        <v>76</v>
      </c>
      <c r="C71" s="31">
        <f>SUM(C67:C70)</f>
        <v>0</v>
      </c>
      <c r="D71" s="32">
        <f>SUM(D67:D70)</f>
        <v>0</v>
      </c>
      <c r="E71" s="33">
        <f>SUM(E67:E70)</f>
        <v>0</v>
      </c>
      <c r="F71" s="120"/>
    </row>
    <row r="72" spans="1:6" ht="13.95" customHeight="1">
      <c r="A72" s="184" t="s">
        <v>9</v>
      </c>
      <c r="B72" s="60" t="s">
        <v>34</v>
      </c>
      <c r="C72" s="27"/>
      <c r="D72" s="28"/>
      <c r="E72" s="26"/>
      <c r="F72" s="120"/>
    </row>
    <row r="73" spans="1:6" ht="13.95" customHeight="1">
      <c r="A73" s="185"/>
      <c r="B73" s="60" t="s">
        <v>35</v>
      </c>
      <c r="C73" s="27"/>
      <c r="D73" s="28"/>
      <c r="E73" s="26"/>
      <c r="F73" s="120"/>
    </row>
    <row r="74" spans="1:6" ht="13.95" customHeight="1">
      <c r="A74" s="185"/>
      <c r="B74" s="60" t="s">
        <v>36</v>
      </c>
      <c r="C74" s="27"/>
      <c r="D74" s="28"/>
      <c r="E74" s="26"/>
      <c r="F74" s="120"/>
    </row>
    <row r="75" spans="1:6" ht="13.95" customHeight="1">
      <c r="A75" s="185"/>
      <c r="B75" s="60" t="s">
        <v>44</v>
      </c>
      <c r="C75" s="27"/>
      <c r="D75" s="28"/>
      <c r="E75" s="26"/>
      <c r="F75" s="120"/>
    </row>
    <row r="76" spans="1:6" ht="13.95" customHeight="1">
      <c r="A76" s="94"/>
      <c r="B76" s="93" t="s">
        <v>76</v>
      </c>
      <c r="C76" s="31">
        <f>SUM(C72:C75)</f>
        <v>0</v>
      </c>
      <c r="D76" s="32">
        <f>SUM(D72:D75)</f>
        <v>0</v>
      </c>
      <c r="E76" s="33">
        <f>SUM(E72:E75)</f>
        <v>0</v>
      </c>
      <c r="F76" s="120"/>
    </row>
    <row r="77" spans="1:6" ht="13.95" customHeight="1">
      <c r="A77" s="184" t="s">
        <v>10</v>
      </c>
      <c r="B77" s="60" t="s">
        <v>34</v>
      </c>
      <c r="C77" s="27"/>
      <c r="D77" s="28"/>
      <c r="E77" s="26"/>
      <c r="F77" s="120"/>
    </row>
    <row r="78" spans="1:6" ht="13.95" customHeight="1">
      <c r="A78" s="185"/>
      <c r="B78" s="60" t="s">
        <v>35</v>
      </c>
      <c r="C78" s="27"/>
      <c r="D78" s="28"/>
      <c r="E78" s="26"/>
      <c r="F78" s="120"/>
    </row>
    <row r="79" spans="1:6" ht="13.95" customHeight="1">
      <c r="A79" s="185"/>
      <c r="B79" s="60" t="s">
        <v>36</v>
      </c>
      <c r="C79" s="27"/>
      <c r="D79" s="28"/>
      <c r="E79" s="26"/>
      <c r="F79" s="120"/>
    </row>
    <row r="80" spans="1:6" ht="13.95" customHeight="1">
      <c r="A80" s="185"/>
      <c r="B80" s="60" t="s">
        <v>44</v>
      </c>
      <c r="C80" s="27"/>
      <c r="D80" s="28"/>
      <c r="E80" s="26"/>
      <c r="F80" s="120"/>
    </row>
    <row r="81" spans="1:6" ht="13.95" customHeight="1">
      <c r="A81" s="94"/>
      <c r="B81" s="93" t="s">
        <v>76</v>
      </c>
      <c r="C81" s="31">
        <f>SUM(C77:C80)</f>
        <v>0</v>
      </c>
      <c r="D81" s="32">
        <f>SUM(D77:D80)</f>
        <v>0</v>
      </c>
      <c r="E81" s="33">
        <f>SUM(E77:E80)</f>
        <v>0</v>
      </c>
      <c r="F81" s="120"/>
    </row>
    <row r="82" spans="1:6" ht="13.95" customHeight="1">
      <c r="A82" s="184" t="s">
        <v>11</v>
      </c>
      <c r="B82" s="60" t="s">
        <v>34</v>
      </c>
      <c r="C82" s="27"/>
      <c r="D82" s="28"/>
      <c r="E82" s="26"/>
      <c r="F82" s="120"/>
    </row>
    <row r="83" spans="1:6" ht="13.95" customHeight="1">
      <c r="A83" s="185"/>
      <c r="B83" s="60" t="s">
        <v>35</v>
      </c>
      <c r="C83" s="27"/>
      <c r="D83" s="28"/>
      <c r="E83" s="26"/>
      <c r="F83" s="120"/>
    </row>
    <row r="84" spans="1:6" ht="13.95" customHeight="1">
      <c r="A84" s="185"/>
      <c r="B84" s="60" t="s">
        <v>36</v>
      </c>
      <c r="C84" s="27"/>
      <c r="D84" s="28"/>
      <c r="E84" s="26"/>
      <c r="F84" s="120"/>
    </row>
    <row r="85" spans="1:6" ht="13.95" customHeight="1">
      <c r="A85" s="185"/>
      <c r="B85" s="60" t="s">
        <v>44</v>
      </c>
      <c r="C85" s="27"/>
      <c r="D85" s="28"/>
      <c r="E85" s="26"/>
      <c r="F85" s="120"/>
    </row>
    <row r="86" spans="1:6" ht="13.95" customHeight="1">
      <c r="A86" s="94"/>
      <c r="B86" s="93" t="s">
        <v>76</v>
      </c>
      <c r="C86" s="31">
        <f>SUM(C82:C85)</f>
        <v>0</v>
      </c>
      <c r="D86" s="32">
        <f>SUM(D82:D85)</f>
        <v>0</v>
      </c>
      <c r="E86" s="33">
        <f>SUM(E82:E85)</f>
        <v>0</v>
      </c>
      <c r="F86" s="120"/>
    </row>
    <row r="87" spans="1:6" ht="13.95" customHeight="1">
      <c r="A87" s="184" t="s">
        <v>12</v>
      </c>
      <c r="B87" s="60" t="s">
        <v>34</v>
      </c>
      <c r="C87" s="27"/>
      <c r="D87" s="28"/>
      <c r="E87" s="26"/>
      <c r="F87" s="120"/>
    </row>
    <row r="88" spans="1:6" ht="13.95" customHeight="1">
      <c r="A88" s="185"/>
      <c r="B88" s="60" t="s">
        <v>35</v>
      </c>
      <c r="C88" s="27"/>
      <c r="D88" s="28"/>
      <c r="E88" s="26"/>
      <c r="F88" s="120"/>
    </row>
    <row r="89" spans="1:6" ht="13.95" customHeight="1">
      <c r="A89" s="185"/>
      <c r="B89" s="60" t="s">
        <v>36</v>
      </c>
      <c r="C89" s="27"/>
      <c r="D89" s="28"/>
      <c r="E89" s="26"/>
      <c r="F89" s="120"/>
    </row>
    <row r="90" spans="1:6" ht="13.95" customHeight="1">
      <c r="A90" s="185"/>
      <c r="B90" s="60" t="s">
        <v>44</v>
      </c>
      <c r="C90" s="27"/>
      <c r="D90" s="28"/>
      <c r="E90" s="26"/>
      <c r="F90" s="120"/>
    </row>
    <row r="91" spans="1:6" ht="13.95" customHeight="1">
      <c r="A91" s="94"/>
      <c r="B91" s="93" t="s">
        <v>76</v>
      </c>
      <c r="C91" s="31">
        <f>SUM(C87:C90)</f>
        <v>0</v>
      </c>
      <c r="D91" s="32">
        <f>SUM(D87:D90)</f>
        <v>0</v>
      </c>
      <c r="E91" s="33">
        <f>SUM(E87:E90)</f>
        <v>0</v>
      </c>
      <c r="F91" s="120"/>
    </row>
    <row r="92" spans="1:6" ht="13.95" customHeight="1">
      <c r="A92" s="184" t="s">
        <v>13</v>
      </c>
      <c r="B92" s="60" t="s">
        <v>34</v>
      </c>
      <c r="C92" s="27"/>
      <c r="D92" s="28"/>
      <c r="E92" s="26"/>
      <c r="F92" s="120"/>
    </row>
    <row r="93" spans="1:6" ht="13.95" customHeight="1">
      <c r="A93" s="185"/>
      <c r="B93" s="60" t="s">
        <v>35</v>
      </c>
      <c r="C93" s="27"/>
      <c r="D93" s="28"/>
      <c r="E93" s="26"/>
      <c r="F93" s="120"/>
    </row>
    <row r="94" spans="1:6" ht="13.95" customHeight="1">
      <c r="A94" s="185"/>
      <c r="B94" s="60" t="s">
        <v>36</v>
      </c>
      <c r="C94" s="27"/>
      <c r="D94" s="28"/>
      <c r="E94" s="26"/>
      <c r="F94" s="120"/>
    </row>
    <row r="95" spans="1:6" ht="13.95" customHeight="1">
      <c r="A95" s="185"/>
      <c r="B95" s="60" t="s">
        <v>44</v>
      </c>
      <c r="C95" s="27"/>
      <c r="D95" s="28"/>
      <c r="E95" s="26"/>
      <c r="F95" s="120"/>
    </row>
    <row r="96" spans="1:6" ht="13.95" customHeight="1">
      <c r="A96" s="94"/>
      <c r="B96" s="93" t="s">
        <v>76</v>
      </c>
      <c r="C96" s="31">
        <f>SUM(C92:C95)</f>
        <v>0</v>
      </c>
      <c r="D96" s="32">
        <f>SUM(D92:D95)</f>
        <v>0</v>
      </c>
      <c r="E96" s="33">
        <f>SUM(E92:E95)</f>
        <v>0</v>
      </c>
      <c r="F96" s="120"/>
    </row>
    <row r="97" spans="1:6" ht="13.95" customHeight="1">
      <c r="A97" s="184" t="s">
        <v>14</v>
      </c>
      <c r="B97" s="60" t="s">
        <v>34</v>
      </c>
      <c r="C97" s="27"/>
      <c r="D97" s="28"/>
      <c r="E97" s="26"/>
      <c r="F97" s="120"/>
    </row>
    <row r="98" spans="1:6" ht="13.95" customHeight="1">
      <c r="A98" s="185"/>
      <c r="B98" s="60" t="s">
        <v>35</v>
      </c>
      <c r="C98" s="27"/>
      <c r="D98" s="28"/>
      <c r="E98" s="26"/>
      <c r="F98" s="120"/>
    </row>
    <row r="99" spans="1:6" ht="13.95" customHeight="1">
      <c r="A99" s="185"/>
      <c r="B99" s="60" t="s">
        <v>36</v>
      </c>
      <c r="C99" s="27"/>
      <c r="D99" s="28"/>
      <c r="E99" s="26"/>
      <c r="F99" s="120"/>
    </row>
    <row r="100" spans="1:6" ht="13.95" customHeight="1">
      <c r="A100" s="185"/>
      <c r="B100" s="60" t="s">
        <v>44</v>
      </c>
      <c r="C100" s="27"/>
      <c r="D100" s="28"/>
      <c r="E100" s="26"/>
      <c r="F100" s="120"/>
    </row>
    <row r="101" spans="1:6" ht="13.95" customHeight="1">
      <c r="A101" s="94"/>
      <c r="B101" s="93" t="s">
        <v>76</v>
      </c>
      <c r="C101" s="31">
        <f>SUM(C97:C100)</f>
        <v>0</v>
      </c>
      <c r="D101" s="32">
        <f>SUM(D97:D100)</f>
        <v>0</v>
      </c>
      <c r="E101" s="33">
        <f>SUM(E97:E100)</f>
        <v>0</v>
      </c>
      <c r="F101" s="120"/>
    </row>
    <row r="102" spans="1:6" ht="13.95" customHeight="1">
      <c r="A102" s="184" t="s">
        <v>15</v>
      </c>
      <c r="B102" s="60" t="s">
        <v>34</v>
      </c>
      <c r="C102" s="27"/>
      <c r="D102" s="28"/>
      <c r="E102" s="26"/>
      <c r="F102" s="120"/>
    </row>
    <row r="103" spans="1:6" ht="13.95" customHeight="1">
      <c r="A103" s="185"/>
      <c r="B103" s="60" t="s">
        <v>35</v>
      </c>
      <c r="C103" s="27"/>
      <c r="D103" s="28"/>
      <c r="E103" s="26"/>
      <c r="F103" s="120"/>
    </row>
    <row r="104" spans="1:6" ht="13.95" customHeight="1">
      <c r="A104" s="185"/>
      <c r="B104" s="60" t="s">
        <v>36</v>
      </c>
      <c r="C104" s="27"/>
      <c r="D104" s="28"/>
      <c r="E104" s="26"/>
      <c r="F104" s="120"/>
    </row>
    <row r="105" spans="1:6" ht="13.95" customHeight="1">
      <c r="A105" s="185"/>
      <c r="B105" s="60" t="s">
        <v>44</v>
      </c>
      <c r="C105" s="27"/>
      <c r="D105" s="28"/>
      <c r="E105" s="26"/>
      <c r="F105" s="120"/>
    </row>
    <row r="106" spans="1:6" ht="13.95" customHeight="1">
      <c r="A106" s="94"/>
      <c r="B106" s="93" t="s">
        <v>76</v>
      </c>
      <c r="C106" s="31">
        <f>SUM(C102:C105)</f>
        <v>0</v>
      </c>
      <c r="D106" s="32">
        <f>SUM(D102:D105)</f>
        <v>0</v>
      </c>
      <c r="E106" s="33">
        <f>SUM(E102:E105)</f>
        <v>0</v>
      </c>
      <c r="F106" s="120"/>
    </row>
    <row r="107" spans="1:6" ht="13.95" customHeight="1">
      <c r="A107" s="184" t="s">
        <v>16</v>
      </c>
      <c r="B107" s="60" t="s">
        <v>34</v>
      </c>
      <c r="C107" s="27"/>
      <c r="D107" s="28"/>
      <c r="E107" s="26"/>
      <c r="F107" s="120"/>
    </row>
    <row r="108" spans="1:6" ht="13.95" customHeight="1">
      <c r="A108" s="185"/>
      <c r="B108" s="60" t="s">
        <v>35</v>
      </c>
      <c r="C108" s="27"/>
      <c r="D108" s="28"/>
      <c r="E108" s="26"/>
      <c r="F108" s="120"/>
    </row>
    <row r="109" spans="1:6" ht="13.95" customHeight="1">
      <c r="A109" s="185"/>
      <c r="B109" s="60" t="s">
        <v>36</v>
      </c>
      <c r="C109" s="27"/>
      <c r="D109" s="28"/>
      <c r="E109" s="26"/>
      <c r="F109" s="120"/>
    </row>
    <row r="110" spans="1:6" ht="13.95" customHeight="1">
      <c r="A110" s="185"/>
      <c r="B110" s="60" t="s">
        <v>44</v>
      </c>
      <c r="C110" s="27"/>
      <c r="D110" s="28"/>
      <c r="E110" s="26"/>
      <c r="F110" s="120"/>
    </row>
    <row r="111" spans="1:6" ht="13.95" customHeight="1">
      <c r="A111" s="94"/>
      <c r="B111" s="93" t="s">
        <v>76</v>
      </c>
      <c r="C111" s="31">
        <f>SUM(C107:C110)</f>
        <v>0</v>
      </c>
      <c r="D111" s="32">
        <f>SUM(D107:D110)</f>
        <v>0</v>
      </c>
      <c r="E111" s="33">
        <f>SUM(E107:E110)</f>
        <v>0</v>
      </c>
      <c r="F111" s="120"/>
    </row>
    <row r="112" spans="1:6" ht="13.95" customHeight="1">
      <c r="A112" s="184" t="s">
        <v>17</v>
      </c>
      <c r="B112" s="60" t="s">
        <v>34</v>
      </c>
      <c r="C112" s="27"/>
      <c r="D112" s="28"/>
      <c r="E112" s="26"/>
      <c r="F112" s="120"/>
    </row>
    <row r="113" spans="1:6" ht="13.95" customHeight="1">
      <c r="A113" s="185"/>
      <c r="B113" s="60" t="s">
        <v>35</v>
      </c>
      <c r="C113" s="27"/>
      <c r="D113" s="28"/>
      <c r="E113" s="26"/>
      <c r="F113" s="120"/>
    </row>
    <row r="114" spans="1:6" ht="13.95" customHeight="1">
      <c r="A114" s="185"/>
      <c r="B114" s="60" t="s">
        <v>36</v>
      </c>
      <c r="C114" s="27"/>
      <c r="D114" s="28"/>
      <c r="E114" s="26"/>
      <c r="F114" s="120"/>
    </row>
    <row r="115" spans="1:6" ht="13.95" customHeight="1">
      <c r="A115" s="185"/>
      <c r="B115" s="60" t="s">
        <v>44</v>
      </c>
      <c r="C115" s="27"/>
      <c r="D115" s="28"/>
      <c r="E115" s="26"/>
      <c r="F115" s="120"/>
    </row>
    <row r="116" spans="1:6" ht="13.95" customHeight="1">
      <c r="A116" s="94"/>
      <c r="B116" s="93" t="s">
        <v>76</v>
      </c>
      <c r="C116" s="31">
        <f>SUM(C112:C115)</f>
        <v>0</v>
      </c>
      <c r="D116" s="32">
        <f>SUM(D112:D115)</f>
        <v>0</v>
      </c>
      <c r="E116" s="33">
        <f>SUM(E112:E115)</f>
        <v>0</v>
      </c>
      <c r="F116" s="120"/>
    </row>
    <row r="117" spans="1:6" ht="13.95" customHeight="1">
      <c r="A117" s="184" t="s">
        <v>18</v>
      </c>
      <c r="B117" s="60" t="s">
        <v>34</v>
      </c>
      <c r="C117" s="27"/>
      <c r="D117" s="28"/>
      <c r="E117" s="26"/>
      <c r="F117" s="120"/>
    </row>
    <row r="118" spans="1:6" ht="13.95" customHeight="1">
      <c r="A118" s="185"/>
      <c r="B118" s="60" t="s">
        <v>35</v>
      </c>
      <c r="C118" s="27"/>
      <c r="D118" s="28"/>
      <c r="E118" s="26"/>
      <c r="F118" s="120"/>
    </row>
    <row r="119" spans="1:6" ht="13.95" customHeight="1">
      <c r="A119" s="185"/>
      <c r="B119" s="60" t="s">
        <v>36</v>
      </c>
      <c r="C119" s="27"/>
      <c r="D119" s="28"/>
      <c r="E119" s="26"/>
      <c r="F119" s="120"/>
    </row>
    <row r="120" spans="1:6" ht="13.95" customHeight="1">
      <c r="A120" s="185"/>
      <c r="B120" s="60" t="s">
        <v>44</v>
      </c>
      <c r="C120" s="27"/>
      <c r="D120" s="28"/>
      <c r="E120" s="26"/>
      <c r="F120" s="120"/>
    </row>
    <row r="121" spans="1:6" ht="13.95" customHeight="1">
      <c r="A121" s="94"/>
      <c r="B121" s="93" t="s">
        <v>76</v>
      </c>
      <c r="C121" s="31">
        <f>SUM(C117:C120)</f>
        <v>0</v>
      </c>
      <c r="D121" s="32">
        <f>SUM(D117:D120)</f>
        <v>0</v>
      </c>
      <c r="E121" s="33">
        <f>SUM(E117:E120)</f>
        <v>0</v>
      </c>
      <c r="F121" s="120"/>
    </row>
    <row r="122" spans="1:6" ht="13.95" customHeight="1">
      <c r="A122" s="184" t="s">
        <v>19</v>
      </c>
      <c r="B122" s="60" t="s">
        <v>34</v>
      </c>
      <c r="C122" s="27"/>
      <c r="D122" s="28"/>
      <c r="E122" s="26"/>
      <c r="F122" s="120"/>
    </row>
    <row r="123" spans="1:6" ht="13.95" customHeight="1">
      <c r="A123" s="185"/>
      <c r="B123" s="60" t="s">
        <v>35</v>
      </c>
      <c r="C123" s="27"/>
      <c r="D123" s="28"/>
      <c r="E123" s="26"/>
      <c r="F123" s="120"/>
    </row>
    <row r="124" spans="1:6" ht="13.95" customHeight="1">
      <c r="A124" s="185"/>
      <c r="B124" s="60" t="s">
        <v>36</v>
      </c>
      <c r="C124" s="27"/>
      <c r="D124" s="28"/>
      <c r="E124" s="26"/>
      <c r="F124" s="120"/>
    </row>
    <row r="125" spans="1:6" ht="13.95" customHeight="1">
      <c r="A125" s="185"/>
      <c r="B125" s="60" t="s">
        <v>44</v>
      </c>
      <c r="C125" s="27"/>
      <c r="D125" s="28"/>
      <c r="E125" s="26"/>
      <c r="F125" s="120"/>
    </row>
    <row r="126" spans="1:6" ht="13.95" customHeight="1">
      <c r="A126" s="94"/>
      <c r="B126" s="93" t="s">
        <v>76</v>
      </c>
      <c r="C126" s="31">
        <f>SUM(C122:C125)</f>
        <v>0</v>
      </c>
      <c r="D126" s="32">
        <f>SUM(D122:D125)</f>
        <v>0</v>
      </c>
      <c r="E126" s="33">
        <f>SUM(E122:E125)</f>
        <v>0</v>
      </c>
      <c r="F126" s="120"/>
    </row>
    <row r="127" spans="1:6" ht="13.95" customHeight="1">
      <c r="A127" s="184" t="s">
        <v>20</v>
      </c>
      <c r="B127" s="60" t="s">
        <v>34</v>
      </c>
      <c r="C127" s="27"/>
      <c r="D127" s="28"/>
      <c r="E127" s="26"/>
      <c r="F127" s="120"/>
    </row>
    <row r="128" spans="1:6" ht="13.95" customHeight="1">
      <c r="A128" s="185"/>
      <c r="B128" s="60" t="s">
        <v>35</v>
      </c>
      <c r="C128" s="27"/>
      <c r="D128" s="28"/>
      <c r="E128" s="26"/>
      <c r="F128" s="120"/>
    </row>
    <row r="129" spans="1:6" ht="13.95" customHeight="1">
      <c r="A129" s="185"/>
      <c r="B129" s="60" t="s">
        <v>36</v>
      </c>
      <c r="C129" s="27"/>
      <c r="D129" s="28"/>
      <c r="E129" s="26"/>
      <c r="F129" s="120"/>
    </row>
    <row r="130" spans="1:6" ht="13.95" customHeight="1">
      <c r="A130" s="185"/>
      <c r="B130" s="60" t="s">
        <v>44</v>
      </c>
      <c r="C130" s="27"/>
      <c r="D130" s="28"/>
      <c r="E130" s="26"/>
      <c r="F130" s="120"/>
    </row>
    <row r="131" spans="1:6" ht="13.95" customHeight="1">
      <c r="A131" s="94"/>
      <c r="B131" s="93" t="s">
        <v>76</v>
      </c>
      <c r="C131" s="31">
        <f>SUM(C127:C130)</f>
        <v>0</v>
      </c>
      <c r="D131" s="32">
        <f>SUM(D127:D130)</f>
        <v>0</v>
      </c>
      <c r="E131" s="33">
        <f>SUM(E127:E130)</f>
        <v>0</v>
      </c>
      <c r="F131" s="120"/>
    </row>
    <row r="132" spans="1:6" ht="13.95" customHeight="1">
      <c r="A132" s="184" t="s">
        <v>21</v>
      </c>
      <c r="B132" s="60" t="s">
        <v>34</v>
      </c>
      <c r="C132" s="27"/>
      <c r="D132" s="28"/>
      <c r="E132" s="26"/>
      <c r="F132" s="120"/>
    </row>
    <row r="133" spans="1:6" ht="13.95" customHeight="1">
      <c r="A133" s="185"/>
      <c r="B133" s="60" t="s">
        <v>35</v>
      </c>
      <c r="C133" s="27"/>
      <c r="D133" s="28"/>
      <c r="E133" s="26"/>
      <c r="F133" s="120"/>
    </row>
    <row r="134" spans="1:6" ht="13.95" customHeight="1">
      <c r="A134" s="185"/>
      <c r="B134" s="60" t="s">
        <v>36</v>
      </c>
      <c r="C134" s="27"/>
      <c r="D134" s="28"/>
      <c r="E134" s="26"/>
      <c r="F134" s="120"/>
    </row>
    <row r="135" spans="1:6" ht="13.95" customHeight="1">
      <c r="A135" s="185"/>
      <c r="B135" s="60" t="s">
        <v>44</v>
      </c>
      <c r="C135" s="27"/>
      <c r="D135" s="28"/>
      <c r="E135" s="26"/>
      <c r="F135" s="120"/>
    </row>
    <row r="136" spans="1:6" ht="13.95" customHeight="1">
      <c r="A136" s="94"/>
      <c r="B136" s="93" t="s">
        <v>76</v>
      </c>
      <c r="C136" s="31">
        <f>SUM(C132:C135)</f>
        <v>0</v>
      </c>
      <c r="D136" s="32">
        <f>SUM(D132:D135)</f>
        <v>0</v>
      </c>
      <c r="E136" s="33">
        <f>SUM(E132:E135)</f>
        <v>0</v>
      </c>
      <c r="F136" s="120"/>
    </row>
    <row r="137" spans="1:6" ht="13.95" customHeight="1">
      <c r="A137" s="184" t="s">
        <v>22</v>
      </c>
      <c r="B137" s="60" t="s">
        <v>34</v>
      </c>
      <c r="C137" s="27"/>
      <c r="D137" s="28"/>
      <c r="E137" s="26"/>
      <c r="F137" s="120"/>
    </row>
    <row r="138" spans="1:6" ht="13.95" customHeight="1">
      <c r="A138" s="185"/>
      <c r="B138" s="60" t="s">
        <v>35</v>
      </c>
      <c r="C138" s="27"/>
      <c r="D138" s="28"/>
      <c r="E138" s="26"/>
      <c r="F138" s="120"/>
    </row>
    <row r="139" spans="1:6" ht="13.95" customHeight="1">
      <c r="A139" s="185"/>
      <c r="B139" s="60" t="s">
        <v>36</v>
      </c>
      <c r="C139" s="27"/>
      <c r="D139" s="28"/>
      <c r="E139" s="26"/>
      <c r="F139" s="120"/>
    </row>
    <row r="140" spans="1:6" ht="13.95" customHeight="1">
      <c r="A140" s="185"/>
      <c r="B140" s="60" t="s">
        <v>44</v>
      </c>
      <c r="C140" s="27"/>
      <c r="D140" s="28"/>
      <c r="E140" s="26"/>
      <c r="F140" s="120"/>
    </row>
    <row r="141" spans="1:6" ht="13.95" customHeight="1">
      <c r="A141" s="94"/>
      <c r="B141" s="93" t="s">
        <v>76</v>
      </c>
      <c r="C141" s="31">
        <f>SUM(C137:C140)</f>
        <v>0</v>
      </c>
      <c r="D141" s="32">
        <f>SUM(D137:D140)</f>
        <v>0</v>
      </c>
      <c r="E141" s="33">
        <f>SUM(E137:E140)</f>
        <v>0</v>
      </c>
      <c r="F141" s="120"/>
    </row>
    <row r="142" spans="1:6" ht="13.95" customHeight="1">
      <c r="A142" s="184" t="s">
        <v>23</v>
      </c>
      <c r="B142" s="60" t="s">
        <v>34</v>
      </c>
      <c r="C142" s="27"/>
      <c r="D142" s="28"/>
      <c r="E142" s="26"/>
      <c r="F142" s="120"/>
    </row>
    <row r="143" spans="1:6" ht="13.95" customHeight="1">
      <c r="A143" s="185"/>
      <c r="B143" s="60" t="s">
        <v>35</v>
      </c>
      <c r="C143" s="27"/>
      <c r="D143" s="28"/>
      <c r="E143" s="26"/>
      <c r="F143" s="120"/>
    </row>
    <row r="144" spans="1:6" ht="13.95" customHeight="1">
      <c r="A144" s="185"/>
      <c r="B144" s="60" t="s">
        <v>36</v>
      </c>
      <c r="C144" s="27"/>
      <c r="D144" s="28"/>
      <c r="E144" s="26"/>
      <c r="F144" s="120"/>
    </row>
    <row r="145" spans="1:6" ht="13.95" customHeight="1">
      <c r="A145" s="185"/>
      <c r="B145" s="60" t="s">
        <v>44</v>
      </c>
      <c r="C145" s="27"/>
      <c r="D145" s="28"/>
      <c r="E145" s="26"/>
      <c r="F145" s="120"/>
    </row>
    <row r="146" spans="1:6" ht="13.95" customHeight="1">
      <c r="A146" s="94"/>
      <c r="B146" s="93" t="s">
        <v>76</v>
      </c>
      <c r="C146" s="31">
        <f>SUM(C142:C145)</f>
        <v>0</v>
      </c>
      <c r="D146" s="32">
        <f>SUM(D142:D145)</f>
        <v>0</v>
      </c>
      <c r="E146" s="33">
        <f>SUM(E142:E145)</f>
        <v>0</v>
      </c>
      <c r="F146" s="120"/>
    </row>
    <row r="147" spans="1:6" ht="13.95" customHeight="1">
      <c r="A147" s="184" t="s">
        <v>24</v>
      </c>
      <c r="B147" s="60" t="s">
        <v>34</v>
      </c>
      <c r="C147" s="27"/>
      <c r="D147" s="28"/>
      <c r="E147" s="26"/>
      <c r="F147" s="120"/>
    </row>
    <row r="148" spans="1:6" ht="13.95" customHeight="1">
      <c r="A148" s="185"/>
      <c r="B148" s="60" t="s">
        <v>35</v>
      </c>
      <c r="C148" s="27"/>
      <c r="D148" s="28"/>
      <c r="E148" s="26"/>
      <c r="F148" s="120"/>
    </row>
    <row r="149" spans="1:6" ht="13.95" customHeight="1">
      <c r="A149" s="185"/>
      <c r="B149" s="60" t="s">
        <v>36</v>
      </c>
      <c r="C149" s="27"/>
      <c r="D149" s="28"/>
      <c r="E149" s="26"/>
      <c r="F149" s="120"/>
    </row>
    <row r="150" spans="1:6" ht="13.95" customHeight="1">
      <c r="A150" s="185"/>
      <c r="B150" s="60" t="s">
        <v>44</v>
      </c>
      <c r="C150" s="27"/>
      <c r="D150" s="28"/>
      <c r="E150" s="26"/>
      <c r="F150" s="120"/>
    </row>
    <row r="151" spans="1:6" ht="13.95" customHeight="1">
      <c r="A151" s="94"/>
      <c r="B151" s="93" t="s">
        <v>76</v>
      </c>
      <c r="C151" s="31">
        <f>SUM(C147:C150)</f>
        <v>0</v>
      </c>
      <c r="D151" s="32">
        <f>SUM(D147:D150)</f>
        <v>0</v>
      </c>
      <c r="E151" s="33">
        <f>SUM(E147:E150)</f>
        <v>0</v>
      </c>
      <c r="F151" s="120"/>
    </row>
    <row r="152" spans="1:6" ht="13.95" customHeight="1">
      <c r="A152" s="184" t="s">
        <v>25</v>
      </c>
      <c r="B152" s="60" t="s">
        <v>34</v>
      </c>
      <c r="C152" s="27"/>
      <c r="D152" s="28"/>
      <c r="E152" s="26"/>
      <c r="F152" s="120"/>
    </row>
    <row r="153" spans="1:6" ht="13.95" customHeight="1">
      <c r="A153" s="185"/>
      <c r="B153" s="60" t="s">
        <v>35</v>
      </c>
      <c r="C153" s="27"/>
      <c r="D153" s="28"/>
      <c r="E153" s="26"/>
      <c r="F153" s="120"/>
    </row>
    <row r="154" spans="1:6" ht="13.95" customHeight="1">
      <c r="A154" s="185"/>
      <c r="B154" s="60" t="s">
        <v>36</v>
      </c>
      <c r="C154" s="27"/>
      <c r="D154" s="28"/>
      <c r="E154" s="26"/>
      <c r="F154" s="120"/>
    </row>
    <row r="155" spans="1:6" ht="13.95" customHeight="1">
      <c r="A155" s="185"/>
      <c r="B155" s="60" t="s">
        <v>44</v>
      </c>
      <c r="C155" s="27"/>
      <c r="D155" s="28"/>
      <c r="E155" s="26"/>
      <c r="F155" s="120"/>
    </row>
    <row r="156" spans="1:6" ht="13.95" customHeight="1">
      <c r="A156" s="94"/>
      <c r="B156" s="93" t="s">
        <v>76</v>
      </c>
      <c r="C156" s="31">
        <f>SUM(C152:C155)</f>
        <v>0</v>
      </c>
      <c r="D156" s="32">
        <f>SUM(D152:D155)</f>
        <v>0</v>
      </c>
      <c r="E156" s="33">
        <f>SUM(E152:E155)</f>
        <v>0</v>
      </c>
      <c r="F156" s="120"/>
    </row>
    <row r="157" spans="1:6" ht="13.95" customHeight="1">
      <c r="A157" s="184" t="s">
        <v>26</v>
      </c>
      <c r="B157" s="60" t="s">
        <v>34</v>
      </c>
      <c r="C157" s="27"/>
      <c r="D157" s="28"/>
      <c r="E157" s="26"/>
      <c r="F157" s="120"/>
    </row>
    <row r="158" spans="1:6" ht="13.95" customHeight="1">
      <c r="A158" s="185"/>
      <c r="B158" s="60" t="s">
        <v>35</v>
      </c>
      <c r="C158" s="27"/>
      <c r="D158" s="28"/>
      <c r="E158" s="26"/>
      <c r="F158" s="120"/>
    </row>
    <row r="159" spans="1:6" ht="13.95" customHeight="1">
      <c r="A159" s="185"/>
      <c r="B159" s="60" t="s">
        <v>36</v>
      </c>
      <c r="C159" s="27"/>
      <c r="D159" s="28"/>
      <c r="E159" s="26"/>
      <c r="F159" s="120"/>
    </row>
    <row r="160" spans="1:6" ht="13.95" customHeight="1">
      <c r="A160" s="185"/>
      <c r="B160" s="60" t="s">
        <v>44</v>
      </c>
      <c r="C160" s="27"/>
      <c r="D160" s="28"/>
      <c r="E160" s="26"/>
      <c r="F160" s="120"/>
    </row>
    <row r="161" spans="1:6" ht="13.95" customHeight="1">
      <c r="A161" s="94"/>
      <c r="B161" s="93" t="s">
        <v>76</v>
      </c>
      <c r="C161" s="31">
        <f>SUM(C157:C160)</f>
        <v>0</v>
      </c>
      <c r="D161" s="32">
        <f>SUM(D157:D160)</f>
        <v>0</v>
      </c>
      <c r="E161" s="33">
        <f>SUM(E157:E160)</f>
        <v>0</v>
      </c>
      <c r="F161" s="120"/>
    </row>
    <row r="162" spans="1:6" ht="13.95" customHeight="1">
      <c r="A162" s="184" t="s">
        <v>27</v>
      </c>
      <c r="B162" s="60" t="s">
        <v>34</v>
      </c>
      <c r="C162" s="27"/>
      <c r="D162" s="28"/>
      <c r="E162" s="26"/>
      <c r="F162" s="120"/>
    </row>
    <row r="163" spans="1:6" ht="13.95" customHeight="1">
      <c r="A163" s="185"/>
      <c r="B163" s="60" t="s">
        <v>35</v>
      </c>
      <c r="C163" s="27"/>
      <c r="D163" s="28"/>
      <c r="E163" s="26"/>
      <c r="F163" s="120"/>
    </row>
    <row r="164" spans="1:6" ht="13.95" customHeight="1">
      <c r="A164" s="185"/>
      <c r="B164" s="60" t="s">
        <v>36</v>
      </c>
      <c r="C164" s="27"/>
      <c r="D164" s="28"/>
      <c r="E164" s="26"/>
      <c r="F164" s="120"/>
    </row>
    <row r="165" spans="1:6" ht="13.95" customHeight="1">
      <c r="A165" s="185"/>
      <c r="B165" s="60" t="s">
        <v>44</v>
      </c>
      <c r="C165" s="27"/>
      <c r="D165" s="28"/>
      <c r="E165" s="26"/>
      <c r="F165" s="120"/>
    </row>
    <row r="166" spans="1:6" ht="13.95" customHeight="1">
      <c r="A166" s="94"/>
      <c r="B166" s="93" t="s">
        <v>76</v>
      </c>
      <c r="C166" s="31">
        <f>SUM(C162:C165)</f>
        <v>0</v>
      </c>
      <c r="D166" s="32">
        <f>SUM(D162:D165)</f>
        <v>0</v>
      </c>
      <c r="E166" s="33">
        <f>SUM(E162:E165)</f>
        <v>0</v>
      </c>
      <c r="F166" s="120"/>
    </row>
    <row r="167" spans="1:6" ht="13.95" customHeight="1">
      <c r="A167" s="184" t="s">
        <v>28</v>
      </c>
      <c r="B167" s="60" t="s">
        <v>34</v>
      </c>
      <c r="C167" s="27"/>
      <c r="D167" s="28"/>
      <c r="E167" s="26"/>
      <c r="F167" s="120"/>
    </row>
    <row r="168" spans="1:6" ht="13.95" customHeight="1">
      <c r="A168" s="185"/>
      <c r="B168" s="60" t="s">
        <v>35</v>
      </c>
      <c r="C168" s="27"/>
      <c r="D168" s="28"/>
      <c r="E168" s="26"/>
      <c r="F168" s="120"/>
    </row>
    <row r="169" spans="1:6" ht="13.95" customHeight="1">
      <c r="A169" s="185"/>
      <c r="B169" s="60" t="s">
        <v>36</v>
      </c>
      <c r="C169" s="27"/>
      <c r="D169" s="28"/>
      <c r="E169" s="26"/>
      <c r="F169" s="120"/>
    </row>
    <row r="170" spans="1:6" ht="13.95" customHeight="1">
      <c r="A170" s="185"/>
      <c r="B170" s="60" t="s">
        <v>44</v>
      </c>
      <c r="C170" s="27"/>
      <c r="D170" s="28"/>
      <c r="E170" s="26"/>
      <c r="F170" s="120"/>
    </row>
    <row r="171" spans="1:6" ht="13.95" customHeight="1">
      <c r="A171" s="94"/>
      <c r="B171" s="93" t="s">
        <v>76</v>
      </c>
      <c r="C171" s="31">
        <f>SUM(C167:C170)</f>
        <v>0</v>
      </c>
      <c r="D171" s="32">
        <f>SUM(D167:D170)</f>
        <v>0</v>
      </c>
      <c r="E171" s="33">
        <f>SUM(E167:E170)</f>
        <v>0</v>
      </c>
      <c r="F171" s="120"/>
    </row>
    <row r="172" spans="1:6" ht="13.95" customHeight="1">
      <c r="A172" s="184" t="s">
        <v>29</v>
      </c>
      <c r="B172" s="60" t="s">
        <v>34</v>
      </c>
      <c r="C172" s="27"/>
      <c r="D172" s="28"/>
      <c r="E172" s="26"/>
      <c r="F172" s="120"/>
    </row>
    <row r="173" spans="1:6" ht="13.95" customHeight="1">
      <c r="A173" s="185"/>
      <c r="B173" s="60" t="s">
        <v>35</v>
      </c>
      <c r="C173" s="27"/>
      <c r="D173" s="29"/>
      <c r="E173" s="30"/>
      <c r="F173" s="120"/>
    </row>
    <row r="174" spans="1:6" ht="13.95" customHeight="1">
      <c r="A174" s="185"/>
      <c r="B174" s="60" t="s">
        <v>36</v>
      </c>
      <c r="C174" s="27"/>
      <c r="D174" s="29"/>
      <c r="E174" s="30"/>
      <c r="F174" s="120"/>
    </row>
    <row r="175" spans="1:6" ht="13.95" customHeight="1">
      <c r="A175" s="185"/>
      <c r="B175" s="60" t="s">
        <v>44</v>
      </c>
      <c r="C175" s="27"/>
      <c r="D175" s="29"/>
      <c r="E175" s="30"/>
      <c r="F175" s="120"/>
    </row>
    <row r="176" spans="1:6" ht="13.95" customHeight="1" thickBot="1">
      <c r="A176" s="94"/>
      <c r="B176" s="93" t="s">
        <v>76</v>
      </c>
      <c r="C176" s="31">
        <f>SUM(C172:C175)</f>
        <v>0</v>
      </c>
      <c r="D176" s="32">
        <f>SUM(D172:D175)</f>
        <v>0</v>
      </c>
      <c r="E176" s="95">
        <f>SUM(E172:E175)</f>
        <v>0</v>
      </c>
      <c r="F176" s="120"/>
    </row>
    <row r="177" spans="1:6" ht="17.25" customHeight="1" thickBot="1">
      <c r="A177" s="96" t="s">
        <v>32</v>
      </c>
      <c r="B177" s="97"/>
      <c r="C177" s="98">
        <f>C16+C21+C26+C31+C36+C41+C46+C51+C56+C61+C66+C71+C76+C81+C86+C91+C96+C101+C106+C111+C116+C121+C126+C131+C136+C141+C146+C151+C156+C161+C166+C171+C176</f>
        <v>0</v>
      </c>
      <c r="D177" s="99">
        <f>D16+D21+D26+D31+D36+D41+D46+D51+D56+D61+D66+D71+D76+D81+D86+D91+D96+D101+D106+D111+D116+D121+D126+D131+D136+D141+D146+D151+D156+D161+D166+D171+D176</f>
        <v>0</v>
      </c>
      <c r="E177" s="100">
        <f>E16+E21+E26+E31+E36+E41+E46+E51+E56+E61+E66+E71+E76+E81+E86+E91+E96+E101+E106+E111+E116+E121+E126+E131+E136+E141+E146+E151+E156+E161+E166+E171+E176</f>
        <v>0</v>
      </c>
      <c r="F177" s="120"/>
    </row>
    <row r="178" spans="1:6" ht="13.5" customHeight="1" thickBot="1">
      <c r="A178" s="14"/>
      <c r="B178" s="14"/>
      <c r="C178" s="23"/>
      <c r="D178" s="14"/>
      <c r="E178" s="14"/>
      <c r="F178" s="120"/>
    </row>
    <row r="179" spans="1:6" ht="18" customHeight="1">
      <c r="A179" s="186" t="s">
        <v>37</v>
      </c>
      <c r="B179" s="101" t="s">
        <v>34</v>
      </c>
      <c r="C179" s="102">
        <f t="shared" ref="C179:E182" si="0">C12+C17+C22+C27+C32+C37+C42+C47+C52+C57+C62+C67+C72+C77+C82+C87+C92+C97+C102+C107+C112+C117+C122+C127+C132+C137+C142+C147+C152+C157+C162+C167+C172</f>
        <v>0</v>
      </c>
      <c r="D179" s="102">
        <f t="shared" si="0"/>
        <v>0</v>
      </c>
      <c r="E179" s="102">
        <f t="shared" si="0"/>
        <v>0</v>
      </c>
      <c r="F179" s="58"/>
    </row>
    <row r="180" spans="1:6" ht="18" customHeight="1">
      <c r="A180" s="187"/>
      <c r="B180" s="103" t="s">
        <v>35</v>
      </c>
      <c r="C180" s="104">
        <f t="shared" si="0"/>
        <v>0</v>
      </c>
      <c r="D180" s="104">
        <f t="shared" si="0"/>
        <v>0</v>
      </c>
      <c r="E180" s="104">
        <f t="shared" si="0"/>
        <v>0</v>
      </c>
      <c r="F180" s="58"/>
    </row>
    <row r="181" spans="1:6" ht="18" customHeight="1">
      <c r="A181" s="187"/>
      <c r="B181" s="103" t="s">
        <v>36</v>
      </c>
      <c r="C181" s="104">
        <f t="shared" si="0"/>
        <v>0</v>
      </c>
      <c r="D181" s="104">
        <f t="shared" si="0"/>
        <v>0</v>
      </c>
      <c r="E181" s="104">
        <f t="shared" si="0"/>
        <v>0</v>
      </c>
      <c r="F181" s="58"/>
    </row>
    <row r="182" spans="1:6" ht="18" customHeight="1" thickBot="1">
      <c r="A182" s="188"/>
      <c r="B182" s="105" t="s">
        <v>44</v>
      </c>
      <c r="C182" s="106">
        <f t="shared" si="0"/>
        <v>0</v>
      </c>
      <c r="D182" s="106">
        <f t="shared" si="0"/>
        <v>0</v>
      </c>
      <c r="E182" s="106">
        <f t="shared" si="0"/>
        <v>0</v>
      </c>
      <c r="F182" s="58"/>
    </row>
  </sheetData>
  <sheetProtection algorithmName="SHA-512" hashValue="YNT4TeMo+caSa3spYp5sdVA7v2Jl47GVVdM+pbNJCH1b8v+LRuq2XsJyrKT94evZM64dCiFzBD8n/b0Ie5Yfhg==" saltValue="kliQQDhY5LAbuwoIygQeBQ==" spinCount="100000" sheet="1" objects="1" scenarios="1"/>
  <mergeCells count="174">
    <mergeCell ref="CN6:CN7"/>
    <mergeCell ref="CO6:CO7"/>
    <mergeCell ref="CP6:CP7"/>
    <mergeCell ref="CQ6:CQ7"/>
    <mergeCell ref="CA6:CA7"/>
    <mergeCell ref="CB6:CB7"/>
    <mergeCell ref="CC6:CC7"/>
    <mergeCell ref="CD6:CD7"/>
    <mergeCell ref="CE6:CE7"/>
    <mergeCell ref="CF6:CF7"/>
    <mergeCell ref="CG6:CG7"/>
    <mergeCell ref="CH6:CH7"/>
    <mergeCell ref="CI6:CI7"/>
    <mergeCell ref="CL6:CL7"/>
    <mergeCell ref="CM6:CM7"/>
    <mergeCell ref="BI6:BI7"/>
    <mergeCell ref="BJ6:BJ7"/>
    <mergeCell ref="AD5:BJ5"/>
    <mergeCell ref="AD4:BJ4"/>
    <mergeCell ref="BK4:CQ4"/>
    <mergeCell ref="BK5:CQ5"/>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J6:CJ7"/>
    <mergeCell ref="CK6:CK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J6:AJ7"/>
    <mergeCell ref="AK6:AK7"/>
    <mergeCell ref="AL6:AL7"/>
    <mergeCell ref="AM6:AM7"/>
    <mergeCell ref="AN6:AN7"/>
    <mergeCell ref="AI6:AI7"/>
    <mergeCell ref="AE6:AE7"/>
    <mergeCell ref="AO6:AO7"/>
    <mergeCell ref="AP6:AP7"/>
    <mergeCell ref="H4:H7"/>
    <mergeCell ref="I4:I7"/>
    <mergeCell ref="J4:J7"/>
    <mergeCell ref="K4:K7"/>
    <mergeCell ref="L4:L7"/>
    <mergeCell ref="M4:M7"/>
    <mergeCell ref="C9:C10"/>
    <mergeCell ref="D9:D10"/>
    <mergeCell ref="B3:E3"/>
    <mergeCell ref="A4:B4"/>
    <mergeCell ref="C4:E4"/>
    <mergeCell ref="A8:E8"/>
    <mergeCell ref="AA6:AA7"/>
    <mergeCell ref="AB6:AB7"/>
    <mergeCell ref="AC6:AC7"/>
    <mergeCell ref="N4:N7"/>
    <mergeCell ref="T4:T7"/>
    <mergeCell ref="AD6:AD7"/>
    <mergeCell ref="Y4:Y7"/>
    <mergeCell ref="O4:O7"/>
    <mergeCell ref="U5:X5"/>
    <mergeCell ref="Z5:AC5"/>
    <mergeCell ref="P5:S5"/>
    <mergeCell ref="A22:A25"/>
    <mergeCell ref="A27:A30"/>
    <mergeCell ref="A32:A35"/>
    <mergeCell ref="A37:A40"/>
    <mergeCell ref="A42:A45"/>
    <mergeCell ref="A47:A50"/>
    <mergeCell ref="AF6:AF7"/>
    <mergeCell ref="AG6:AG7"/>
    <mergeCell ref="AH6:AH7"/>
    <mergeCell ref="A9:A10"/>
    <mergeCell ref="B9:B10"/>
    <mergeCell ref="G4:G7"/>
    <mergeCell ref="P6:P7"/>
    <mergeCell ref="Q6:Q7"/>
    <mergeCell ref="R6:R7"/>
    <mergeCell ref="S6:S7"/>
    <mergeCell ref="U6:U7"/>
    <mergeCell ref="V6:V7"/>
    <mergeCell ref="W6:W7"/>
    <mergeCell ref="X6:X7"/>
    <mergeCell ref="Z6:Z7"/>
    <mergeCell ref="A17:A20"/>
    <mergeCell ref="A12:A15"/>
    <mergeCell ref="F9:F15"/>
    <mergeCell ref="A82:A85"/>
    <mergeCell ref="A87:A90"/>
    <mergeCell ref="A92:A95"/>
    <mergeCell ref="A97:A100"/>
    <mergeCell ref="A102:A105"/>
    <mergeCell ref="A107:A110"/>
    <mergeCell ref="A52:A55"/>
    <mergeCell ref="A57:A60"/>
    <mergeCell ref="A62:A65"/>
    <mergeCell ref="A67:A70"/>
    <mergeCell ref="A72:A75"/>
    <mergeCell ref="A77:A80"/>
    <mergeCell ref="A172:A175"/>
    <mergeCell ref="A179:A182"/>
    <mergeCell ref="A142:A145"/>
    <mergeCell ref="A147:A150"/>
    <mergeCell ref="A152:A155"/>
    <mergeCell ref="A157:A160"/>
    <mergeCell ref="A162:A165"/>
    <mergeCell ref="A167:A170"/>
    <mergeCell ref="A112:A115"/>
    <mergeCell ref="A117:A120"/>
    <mergeCell ref="A122:A125"/>
    <mergeCell ref="A127:A130"/>
    <mergeCell ref="A132:A135"/>
    <mergeCell ref="A137:A140"/>
    <mergeCell ref="CR4:DX4"/>
    <mergeCell ref="CR5:DX5"/>
    <mergeCell ref="CR6:CR7"/>
    <mergeCell ref="CS6:CS7"/>
    <mergeCell ref="CT6:CT7"/>
    <mergeCell ref="CU6:CU7"/>
    <mergeCell ref="CV6:CV7"/>
    <mergeCell ref="CW6:CW7"/>
    <mergeCell ref="CX6:CX7"/>
    <mergeCell ref="CY6:CY7"/>
    <mergeCell ref="DH6:DH7"/>
    <mergeCell ref="DI6:DI7"/>
    <mergeCell ref="DJ6:DJ7"/>
    <mergeCell ref="DK6:DK7"/>
    <mergeCell ref="CZ6:CZ7"/>
    <mergeCell ref="DA6:DA7"/>
    <mergeCell ref="DB6:DB7"/>
    <mergeCell ref="DC6:DC7"/>
    <mergeCell ref="DD6:DD7"/>
    <mergeCell ref="DE6:DE7"/>
    <mergeCell ref="DX6:DX7"/>
    <mergeCell ref="DR6:DR7"/>
    <mergeCell ref="DS6:DS7"/>
    <mergeCell ref="DT6:DT7"/>
    <mergeCell ref="DF6:DF7"/>
    <mergeCell ref="DG6:DG7"/>
    <mergeCell ref="DU6:DU7"/>
    <mergeCell ref="DV6:DV7"/>
    <mergeCell ref="DW6:DW7"/>
    <mergeCell ref="DL6:DL7"/>
    <mergeCell ref="DM6:DM7"/>
    <mergeCell ref="DN6:DN7"/>
    <mergeCell ref="DO6:DO7"/>
    <mergeCell ref="DP6:DP7"/>
    <mergeCell ref="DQ6:DQ7"/>
  </mergeCells>
  <phoneticPr fontId="2"/>
  <pageMargins left="0.70866141732283472" right="0.70866141732283472" top="0.70866141732283472" bottom="0.59055118110236227" header="0.31496062992125984" footer="0.19685039370078741"/>
  <pageSetup paperSize="9" fitToHeight="0" orientation="portrait" r:id="rId1"/>
  <headerFooter alignWithMargins="0"/>
  <rowBreaks count="3" manualBreakCount="3">
    <brk id="36" max="4" man="1"/>
    <brk id="91" max="4" man="1"/>
    <brk id="14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X182"/>
  <sheetViews>
    <sheetView view="pageBreakPreview" zoomScaleNormal="100" zoomScaleSheetLayoutView="100" workbookViewId="0">
      <selection activeCell="A4" sqref="A4:B4"/>
    </sheetView>
  </sheetViews>
  <sheetFormatPr defaultColWidth="9" defaultRowHeight="18" customHeight="1"/>
  <cols>
    <col min="1" max="1" width="17.44140625" style="39" customWidth="1"/>
    <col min="2" max="5" width="17.5546875" style="39" customWidth="1"/>
    <col min="6" max="6" width="8.33203125" style="39" customWidth="1"/>
    <col min="7" max="7" width="16.5546875" style="39" customWidth="1"/>
    <col min="8" max="8" width="18.88671875" style="39" customWidth="1"/>
    <col min="9" max="14" width="4.6640625" style="39" customWidth="1"/>
    <col min="15" max="15" width="12.44140625" style="39" customWidth="1"/>
    <col min="16" max="19" width="4.77734375" style="39" customWidth="1"/>
    <col min="20" max="20" width="12.44140625" style="39" customWidth="1"/>
    <col min="21" max="24" width="4.77734375" style="39" customWidth="1"/>
    <col min="25" max="25" width="12.44140625" style="39" customWidth="1"/>
    <col min="26" max="95" width="4.77734375" style="39" customWidth="1"/>
    <col min="96" max="128" width="4.6640625" style="39" customWidth="1"/>
    <col min="129" max="16384" width="9" style="39"/>
  </cols>
  <sheetData>
    <row r="1" spans="1:128" ht="22.5" customHeight="1">
      <c r="A1" s="61" t="s">
        <v>179</v>
      </c>
      <c r="B1" s="13"/>
      <c r="C1" s="13"/>
      <c r="D1" s="13"/>
      <c r="E1" s="13"/>
      <c r="F1" s="41"/>
      <c r="H1" s="43"/>
      <c r="I1" s="43"/>
      <c r="J1" s="43"/>
      <c r="K1" s="43"/>
      <c r="L1" s="43"/>
      <c r="M1" s="43"/>
      <c r="N1" s="43"/>
      <c r="O1" s="44"/>
      <c r="P1" s="44"/>
      <c r="Q1" s="44"/>
      <c r="R1" s="44"/>
      <c r="S1" s="44"/>
      <c r="T1" s="44"/>
      <c r="U1" s="44"/>
      <c r="V1" s="44"/>
      <c r="W1" s="44"/>
      <c r="X1" s="44"/>
      <c r="Y1" s="44"/>
      <c r="Z1" s="44"/>
      <c r="AA1" s="44"/>
      <c r="AB1" s="44"/>
      <c r="AC1" s="44"/>
    </row>
    <row r="2" spans="1:128" ht="22.5" customHeight="1">
      <c r="A2" s="62" t="s">
        <v>58</v>
      </c>
      <c r="B2" s="63">
        <f>'様式３－１　全事業所記載用'!B2:D2</f>
        <v>0</v>
      </c>
      <c r="C2" s="64"/>
      <c r="D2" s="65"/>
      <c r="E2" s="65"/>
      <c r="F2" s="41"/>
      <c r="G2" s="66" t="s">
        <v>135</v>
      </c>
      <c r="H2" s="15"/>
      <c r="I2" s="15"/>
      <c r="J2" s="15"/>
      <c r="K2" s="15"/>
      <c r="L2" s="15"/>
      <c r="M2" s="15"/>
      <c r="N2" s="15"/>
      <c r="O2" s="16"/>
      <c r="P2" s="16"/>
      <c r="Q2" s="16"/>
      <c r="R2" s="16"/>
      <c r="S2" s="16"/>
      <c r="T2" s="16"/>
      <c r="U2" s="16"/>
      <c r="V2" s="16"/>
      <c r="W2" s="16"/>
      <c r="X2" s="16"/>
      <c r="Y2" s="16"/>
      <c r="Z2" s="16"/>
      <c r="AA2" s="16"/>
      <c r="AB2" s="16"/>
      <c r="AC2" s="16"/>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row>
    <row r="3" spans="1:128" ht="29.4" customHeight="1">
      <c r="A3" s="67" t="s">
        <v>33</v>
      </c>
      <c r="B3" s="218">
        <f>'様式３－１　全事業所記載用'!U9</f>
        <v>0</v>
      </c>
      <c r="C3" s="219"/>
      <c r="D3" s="219"/>
      <c r="E3" s="220"/>
      <c r="F3" s="50"/>
      <c r="G3" s="18" t="s">
        <v>43</v>
      </c>
      <c r="H3" s="14"/>
      <c r="I3" s="14"/>
      <c r="J3" s="14"/>
      <c r="K3" s="14"/>
      <c r="L3" s="14"/>
      <c r="M3" s="14"/>
      <c r="N3" s="14"/>
      <c r="O3" s="68"/>
      <c r="P3" s="68"/>
      <c r="Q3" s="68"/>
      <c r="R3" s="68"/>
      <c r="S3" s="68"/>
      <c r="T3" s="17"/>
      <c r="U3" s="17"/>
      <c r="V3" s="17"/>
      <c r="W3" s="17"/>
      <c r="X3" s="17"/>
      <c r="Y3" s="17"/>
      <c r="Z3" s="17"/>
      <c r="AA3" s="17"/>
      <c r="AB3" s="17"/>
      <c r="AC3" s="17"/>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row>
    <row r="4" spans="1:128" ht="29.4" customHeight="1">
      <c r="A4" s="212" t="s">
        <v>52</v>
      </c>
      <c r="B4" s="213"/>
      <c r="C4" s="214" t="s">
        <v>117</v>
      </c>
      <c r="D4" s="215"/>
      <c r="E4" s="216"/>
      <c r="F4" s="109"/>
      <c r="G4" s="193" t="s">
        <v>58</v>
      </c>
      <c r="H4" s="203" t="s">
        <v>33</v>
      </c>
      <c r="I4" s="196" t="s">
        <v>45</v>
      </c>
      <c r="J4" s="196" t="s">
        <v>46</v>
      </c>
      <c r="K4" s="196" t="s">
        <v>47</v>
      </c>
      <c r="L4" s="196" t="s">
        <v>48</v>
      </c>
      <c r="M4" s="196" t="s">
        <v>49</v>
      </c>
      <c r="N4" s="196" t="s">
        <v>50</v>
      </c>
      <c r="O4" s="201" t="s">
        <v>139</v>
      </c>
      <c r="P4" s="69"/>
      <c r="Q4" s="70"/>
      <c r="R4" s="70"/>
      <c r="S4" s="71"/>
      <c r="T4" s="198" t="s">
        <v>71</v>
      </c>
      <c r="U4" s="69"/>
      <c r="V4" s="70"/>
      <c r="W4" s="70"/>
      <c r="X4" s="71"/>
      <c r="Y4" s="201" t="s">
        <v>113</v>
      </c>
      <c r="Z4" s="69"/>
      <c r="AA4" s="70"/>
      <c r="AB4" s="70"/>
      <c r="AC4" s="71"/>
      <c r="AD4" s="179" t="s">
        <v>73</v>
      </c>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t="s">
        <v>111</v>
      </c>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t="s">
        <v>55</v>
      </c>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row>
    <row r="5" spans="1:128" ht="24.6" customHeight="1" thickBot="1">
      <c r="A5" s="72" t="s">
        <v>42</v>
      </c>
      <c r="B5" s="72"/>
      <c r="C5" s="73" t="str">
        <f>IF(C4="○","➡"," ")</f>
        <v xml:space="preserve"> </v>
      </c>
      <c r="D5" s="73" t="s">
        <v>42</v>
      </c>
      <c r="E5" s="73"/>
      <c r="F5" s="113"/>
      <c r="G5" s="194"/>
      <c r="H5" s="203"/>
      <c r="I5" s="196"/>
      <c r="J5" s="196"/>
      <c r="K5" s="196"/>
      <c r="L5" s="196"/>
      <c r="M5" s="196"/>
      <c r="N5" s="196"/>
      <c r="O5" s="202"/>
      <c r="P5" s="203" t="s">
        <v>38</v>
      </c>
      <c r="Q5" s="203"/>
      <c r="R5" s="203"/>
      <c r="S5" s="203"/>
      <c r="T5" s="199"/>
      <c r="U5" s="203" t="s">
        <v>38</v>
      </c>
      <c r="V5" s="203"/>
      <c r="W5" s="203"/>
      <c r="X5" s="203"/>
      <c r="Y5" s="202"/>
      <c r="Z5" s="203" t="s">
        <v>38</v>
      </c>
      <c r="AA5" s="203"/>
      <c r="AB5" s="203"/>
      <c r="AC5" s="203"/>
      <c r="AD5" s="179" t="s">
        <v>110</v>
      </c>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t="s">
        <v>110</v>
      </c>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t="s">
        <v>110</v>
      </c>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row>
    <row r="6" spans="1:128" ht="60.6" customHeight="1" thickBot="1">
      <c r="A6" s="74" t="s">
        <v>121</v>
      </c>
      <c r="B6" s="75">
        <f>'様式３－１　全事業所記載用'!E9</f>
        <v>0</v>
      </c>
      <c r="C6" s="74" t="s">
        <v>122</v>
      </c>
      <c r="D6" s="76">
        <f>D177</f>
        <v>0</v>
      </c>
      <c r="E6" s="77" t="str">
        <f>IF(B6=D6,"一致","不一致")</f>
        <v>一致</v>
      </c>
      <c r="G6" s="194"/>
      <c r="H6" s="204"/>
      <c r="I6" s="197"/>
      <c r="J6" s="197"/>
      <c r="K6" s="197"/>
      <c r="L6" s="197"/>
      <c r="M6" s="197"/>
      <c r="N6" s="197"/>
      <c r="O6" s="202"/>
      <c r="P6" s="193" t="s">
        <v>34</v>
      </c>
      <c r="Q6" s="193" t="s">
        <v>35</v>
      </c>
      <c r="R6" s="193" t="s">
        <v>36</v>
      </c>
      <c r="S6" s="193" t="s">
        <v>51</v>
      </c>
      <c r="T6" s="200"/>
      <c r="U6" s="193" t="s">
        <v>34</v>
      </c>
      <c r="V6" s="193" t="s">
        <v>35</v>
      </c>
      <c r="W6" s="193" t="s">
        <v>36</v>
      </c>
      <c r="X6" s="193" t="s">
        <v>51</v>
      </c>
      <c r="Y6" s="202"/>
      <c r="Z6" s="193" t="s">
        <v>34</v>
      </c>
      <c r="AA6" s="193" t="s">
        <v>35</v>
      </c>
      <c r="AB6" s="193" t="s">
        <v>36</v>
      </c>
      <c r="AC6" s="193" t="s">
        <v>51</v>
      </c>
      <c r="AD6" s="177" t="s">
        <v>77</v>
      </c>
      <c r="AE6" s="180" t="s">
        <v>78</v>
      </c>
      <c r="AF6" s="182" t="s">
        <v>79</v>
      </c>
      <c r="AG6" s="180" t="s">
        <v>80</v>
      </c>
      <c r="AH6" s="182" t="s">
        <v>81</v>
      </c>
      <c r="AI6" s="180" t="s">
        <v>82</v>
      </c>
      <c r="AJ6" s="177" t="s">
        <v>83</v>
      </c>
      <c r="AK6" s="180" t="s">
        <v>84</v>
      </c>
      <c r="AL6" s="182" t="s">
        <v>85</v>
      </c>
      <c r="AM6" s="180" t="s">
        <v>86</v>
      </c>
      <c r="AN6" s="182" t="s">
        <v>87</v>
      </c>
      <c r="AO6" s="180" t="s">
        <v>88</v>
      </c>
      <c r="AP6" s="182" t="s">
        <v>89</v>
      </c>
      <c r="AQ6" s="180" t="s">
        <v>90</v>
      </c>
      <c r="AR6" s="182" t="s">
        <v>91</v>
      </c>
      <c r="AS6" s="180" t="s">
        <v>92</v>
      </c>
      <c r="AT6" s="182" t="s">
        <v>93</v>
      </c>
      <c r="AU6" s="180" t="s">
        <v>94</v>
      </c>
      <c r="AV6" s="182" t="s">
        <v>95</v>
      </c>
      <c r="AW6" s="180" t="s">
        <v>96</v>
      </c>
      <c r="AX6" s="177" t="s">
        <v>97</v>
      </c>
      <c r="AY6" s="180" t="s">
        <v>98</v>
      </c>
      <c r="AZ6" s="182" t="s">
        <v>99</v>
      </c>
      <c r="BA6" s="180" t="s">
        <v>100</v>
      </c>
      <c r="BB6" s="177" t="s">
        <v>101</v>
      </c>
      <c r="BC6" s="180" t="s">
        <v>102</v>
      </c>
      <c r="BD6" s="182" t="s">
        <v>103</v>
      </c>
      <c r="BE6" s="180" t="s">
        <v>104</v>
      </c>
      <c r="BF6" s="177" t="s">
        <v>105</v>
      </c>
      <c r="BG6" s="180" t="s">
        <v>106</v>
      </c>
      <c r="BH6" s="177" t="s">
        <v>107</v>
      </c>
      <c r="BI6" s="180" t="s">
        <v>108</v>
      </c>
      <c r="BJ6" s="177" t="s">
        <v>109</v>
      </c>
      <c r="BK6" s="177" t="s">
        <v>77</v>
      </c>
      <c r="BL6" s="180" t="s">
        <v>78</v>
      </c>
      <c r="BM6" s="182" t="s">
        <v>79</v>
      </c>
      <c r="BN6" s="175" t="s">
        <v>80</v>
      </c>
      <c r="BO6" s="173" t="s">
        <v>81</v>
      </c>
      <c r="BP6" s="175" t="s">
        <v>82</v>
      </c>
      <c r="BQ6" s="177" t="s">
        <v>83</v>
      </c>
      <c r="BR6" s="175" t="s">
        <v>84</v>
      </c>
      <c r="BS6" s="173" t="s">
        <v>85</v>
      </c>
      <c r="BT6" s="175" t="s">
        <v>86</v>
      </c>
      <c r="BU6" s="173" t="s">
        <v>87</v>
      </c>
      <c r="BV6" s="175" t="s">
        <v>88</v>
      </c>
      <c r="BW6" s="173" t="s">
        <v>89</v>
      </c>
      <c r="BX6" s="175" t="s">
        <v>90</v>
      </c>
      <c r="BY6" s="173" t="s">
        <v>91</v>
      </c>
      <c r="BZ6" s="175" t="s">
        <v>92</v>
      </c>
      <c r="CA6" s="173" t="s">
        <v>93</v>
      </c>
      <c r="CB6" s="175" t="s">
        <v>94</v>
      </c>
      <c r="CC6" s="173" t="s">
        <v>95</v>
      </c>
      <c r="CD6" s="175" t="s">
        <v>96</v>
      </c>
      <c r="CE6" s="177" t="s">
        <v>97</v>
      </c>
      <c r="CF6" s="175" t="s">
        <v>98</v>
      </c>
      <c r="CG6" s="173" t="s">
        <v>99</v>
      </c>
      <c r="CH6" s="175" t="s">
        <v>100</v>
      </c>
      <c r="CI6" s="177" t="s">
        <v>101</v>
      </c>
      <c r="CJ6" s="175" t="s">
        <v>102</v>
      </c>
      <c r="CK6" s="173" t="s">
        <v>103</v>
      </c>
      <c r="CL6" s="175" t="s">
        <v>104</v>
      </c>
      <c r="CM6" s="177" t="s">
        <v>105</v>
      </c>
      <c r="CN6" s="175" t="s">
        <v>106</v>
      </c>
      <c r="CO6" s="177" t="s">
        <v>107</v>
      </c>
      <c r="CP6" s="175" t="s">
        <v>108</v>
      </c>
      <c r="CQ6" s="177" t="s">
        <v>109</v>
      </c>
      <c r="CR6" s="177" t="s">
        <v>77</v>
      </c>
      <c r="CS6" s="180" t="s">
        <v>78</v>
      </c>
      <c r="CT6" s="182" t="s">
        <v>79</v>
      </c>
      <c r="CU6" s="175" t="s">
        <v>80</v>
      </c>
      <c r="CV6" s="173" t="s">
        <v>81</v>
      </c>
      <c r="CW6" s="175" t="s">
        <v>82</v>
      </c>
      <c r="CX6" s="177" t="s">
        <v>83</v>
      </c>
      <c r="CY6" s="175" t="s">
        <v>84</v>
      </c>
      <c r="CZ6" s="173" t="s">
        <v>85</v>
      </c>
      <c r="DA6" s="175" t="s">
        <v>86</v>
      </c>
      <c r="DB6" s="173" t="s">
        <v>87</v>
      </c>
      <c r="DC6" s="175" t="s">
        <v>88</v>
      </c>
      <c r="DD6" s="173" t="s">
        <v>89</v>
      </c>
      <c r="DE6" s="175" t="s">
        <v>90</v>
      </c>
      <c r="DF6" s="173" t="s">
        <v>91</v>
      </c>
      <c r="DG6" s="175" t="s">
        <v>92</v>
      </c>
      <c r="DH6" s="173" t="s">
        <v>93</v>
      </c>
      <c r="DI6" s="175" t="s">
        <v>94</v>
      </c>
      <c r="DJ6" s="173" t="s">
        <v>95</v>
      </c>
      <c r="DK6" s="175" t="s">
        <v>96</v>
      </c>
      <c r="DL6" s="177" t="s">
        <v>97</v>
      </c>
      <c r="DM6" s="175" t="s">
        <v>98</v>
      </c>
      <c r="DN6" s="173" t="s">
        <v>99</v>
      </c>
      <c r="DO6" s="175" t="s">
        <v>100</v>
      </c>
      <c r="DP6" s="177" t="s">
        <v>101</v>
      </c>
      <c r="DQ6" s="175" t="s">
        <v>102</v>
      </c>
      <c r="DR6" s="173" t="s">
        <v>103</v>
      </c>
      <c r="DS6" s="175" t="s">
        <v>104</v>
      </c>
      <c r="DT6" s="177" t="s">
        <v>105</v>
      </c>
      <c r="DU6" s="175" t="s">
        <v>106</v>
      </c>
      <c r="DV6" s="177" t="s">
        <v>107</v>
      </c>
      <c r="DW6" s="175" t="s">
        <v>108</v>
      </c>
      <c r="DX6" s="177" t="s">
        <v>109</v>
      </c>
    </row>
    <row r="7" spans="1:128" ht="19.8" customHeight="1" thickBot="1">
      <c r="A7" s="78"/>
      <c r="B7" s="79"/>
      <c r="C7" s="80"/>
      <c r="D7" s="78"/>
      <c r="E7" s="81"/>
      <c r="F7" s="113"/>
      <c r="G7" s="194"/>
      <c r="H7" s="204"/>
      <c r="I7" s="197"/>
      <c r="J7" s="197"/>
      <c r="K7" s="197"/>
      <c r="L7" s="197"/>
      <c r="M7" s="197"/>
      <c r="N7" s="197"/>
      <c r="O7" s="202"/>
      <c r="P7" s="194"/>
      <c r="Q7" s="194"/>
      <c r="R7" s="194"/>
      <c r="S7" s="194"/>
      <c r="T7" s="200"/>
      <c r="U7" s="194"/>
      <c r="V7" s="194"/>
      <c r="W7" s="194"/>
      <c r="X7" s="194"/>
      <c r="Y7" s="202"/>
      <c r="Z7" s="194"/>
      <c r="AA7" s="194"/>
      <c r="AB7" s="194"/>
      <c r="AC7" s="194"/>
      <c r="AD7" s="178"/>
      <c r="AE7" s="181"/>
      <c r="AF7" s="183"/>
      <c r="AG7" s="181"/>
      <c r="AH7" s="183"/>
      <c r="AI7" s="181"/>
      <c r="AJ7" s="178"/>
      <c r="AK7" s="181"/>
      <c r="AL7" s="183"/>
      <c r="AM7" s="181"/>
      <c r="AN7" s="183"/>
      <c r="AO7" s="181"/>
      <c r="AP7" s="183"/>
      <c r="AQ7" s="181"/>
      <c r="AR7" s="183"/>
      <c r="AS7" s="181"/>
      <c r="AT7" s="183"/>
      <c r="AU7" s="181"/>
      <c r="AV7" s="183"/>
      <c r="AW7" s="181"/>
      <c r="AX7" s="178"/>
      <c r="AY7" s="181"/>
      <c r="AZ7" s="183"/>
      <c r="BA7" s="181"/>
      <c r="BB7" s="178"/>
      <c r="BC7" s="181"/>
      <c r="BD7" s="183"/>
      <c r="BE7" s="181"/>
      <c r="BF7" s="178"/>
      <c r="BG7" s="181"/>
      <c r="BH7" s="178"/>
      <c r="BI7" s="181"/>
      <c r="BJ7" s="178"/>
      <c r="BK7" s="178"/>
      <c r="BL7" s="181"/>
      <c r="BM7" s="183"/>
      <c r="BN7" s="176"/>
      <c r="BO7" s="174"/>
      <c r="BP7" s="176"/>
      <c r="BQ7" s="178"/>
      <c r="BR7" s="176"/>
      <c r="BS7" s="174"/>
      <c r="BT7" s="176"/>
      <c r="BU7" s="174"/>
      <c r="BV7" s="176"/>
      <c r="BW7" s="174"/>
      <c r="BX7" s="176"/>
      <c r="BY7" s="174"/>
      <c r="BZ7" s="176"/>
      <c r="CA7" s="174"/>
      <c r="CB7" s="176"/>
      <c r="CC7" s="174"/>
      <c r="CD7" s="176"/>
      <c r="CE7" s="178"/>
      <c r="CF7" s="176"/>
      <c r="CG7" s="174"/>
      <c r="CH7" s="176"/>
      <c r="CI7" s="178"/>
      <c r="CJ7" s="176"/>
      <c r="CK7" s="174"/>
      <c r="CL7" s="176"/>
      <c r="CM7" s="178"/>
      <c r="CN7" s="176"/>
      <c r="CO7" s="178"/>
      <c r="CP7" s="176"/>
      <c r="CQ7" s="178"/>
      <c r="CR7" s="178"/>
      <c r="CS7" s="181"/>
      <c r="CT7" s="183"/>
      <c r="CU7" s="176"/>
      <c r="CV7" s="174"/>
      <c r="CW7" s="176"/>
      <c r="CX7" s="178"/>
      <c r="CY7" s="176"/>
      <c r="CZ7" s="174"/>
      <c r="DA7" s="176"/>
      <c r="DB7" s="174"/>
      <c r="DC7" s="176"/>
      <c r="DD7" s="174"/>
      <c r="DE7" s="176"/>
      <c r="DF7" s="174"/>
      <c r="DG7" s="176"/>
      <c r="DH7" s="174"/>
      <c r="DI7" s="176"/>
      <c r="DJ7" s="174"/>
      <c r="DK7" s="176"/>
      <c r="DL7" s="178"/>
      <c r="DM7" s="176"/>
      <c r="DN7" s="174"/>
      <c r="DO7" s="176"/>
      <c r="DP7" s="178"/>
      <c r="DQ7" s="176"/>
      <c r="DR7" s="174"/>
      <c r="DS7" s="176"/>
      <c r="DT7" s="178"/>
      <c r="DU7" s="176"/>
      <c r="DV7" s="178"/>
      <c r="DW7" s="176"/>
      <c r="DX7" s="178"/>
    </row>
    <row r="8" spans="1:128" ht="22.8" customHeight="1" thickTop="1" thickBot="1">
      <c r="A8" s="217" t="s">
        <v>68</v>
      </c>
      <c r="B8" s="217"/>
      <c r="C8" s="217"/>
      <c r="D8" s="217"/>
      <c r="E8" s="217"/>
      <c r="F8" s="113"/>
      <c r="G8" s="82">
        <f>B2</f>
        <v>0</v>
      </c>
      <c r="H8" s="6">
        <f>B3</f>
        <v>0</v>
      </c>
      <c r="I8" s="7" t="s">
        <v>119</v>
      </c>
      <c r="J8" s="7" t="s">
        <v>72</v>
      </c>
      <c r="K8" s="7" t="s">
        <v>42</v>
      </c>
      <c r="L8" s="7" t="s">
        <v>42</v>
      </c>
      <c r="M8" s="7" t="s">
        <v>42</v>
      </c>
      <c r="N8" s="8" t="s">
        <v>42</v>
      </c>
      <c r="O8" s="9">
        <f>C177</f>
        <v>0</v>
      </c>
      <c r="P8" s="9">
        <f>C179</f>
        <v>0</v>
      </c>
      <c r="Q8" s="9">
        <f>C180</f>
        <v>0</v>
      </c>
      <c r="R8" s="9">
        <f>C181</f>
        <v>0</v>
      </c>
      <c r="S8" s="9">
        <f>C182</f>
        <v>0</v>
      </c>
      <c r="T8" s="9">
        <f>D177</f>
        <v>0</v>
      </c>
      <c r="U8" s="9">
        <f>D179</f>
        <v>0</v>
      </c>
      <c r="V8" s="9">
        <f>D180</f>
        <v>0</v>
      </c>
      <c r="W8" s="9">
        <f>D181</f>
        <v>0</v>
      </c>
      <c r="X8" s="9">
        <f>D182</f>
        <v>0</v>
      </c>
      <c r="Y8" s="9">
        <f>E177</f>
        <v>0</v>
      </c>
      <c r="Z8" s="9">
        <f>E179</f>
        <v>0</v>
      </c>
      <c r="AA8" s="9">
        <f>E180</f>
        <v>0</v>
      </c>
      <c r="AB8" s="9">
        <f>E181</f>
        <v>0</v>
      </c>
      <c r="AC8" s="9">
        <f>E182</f>
        <v>0</v>
      </c>
      <c r="AD8" s="83">
        <f>C16</f>
        <v>0</v>
      </c>
      <c r="AE8" s="83">
        <f>C21</f>
        <v>0</v>
      </c>
      <c r="AF8" s="83">
        <f>C26</f>
        <v>0</v>
      </c>
      <c r="AG8" s="83">
        <f>C31</f>
        <v>0</v>
      </c>
      <c r="AH8" s="83">
        <f>C36</f>
        <v>0</v>
      </c>
      <c r="AI8" s="83">
        <f>C41</f>
        <v>0</v>
      </c>
      <c r="AJ8" s="83">
        <f>C46</f>
        <v>0</v>
      </c>
      <c r="AK8" s="83">
        <f>C51</f>
        <v>0</v>
      </c>
      <c r="AL8" s="83">
        <f>C56</f>
        <v>0</v>
      </c>
      <c r="AM8" s="83">
        <f>C61</f>
        <v>0</v>
      </c>
      <c r="AN8" s="83">
        <f>C66</f>
        <v>0</v>
      </c>
      <c r="AO8" s="83">
        <f>C71</f>
        <v>0</v>
      </c>
      <c r="AP8" s="83">
        <f>C76</f>
        <v>0</v>
      </c>
      <c r="AQ8" s="83">
        <f>C81</f>
        <v>0</v>
      </c>
      <c r="AR8" s="83">
        <f>C86</f>
        <v>0</v>
      </c>
      <c r="AS8" s="83">
        <f>C91</f>
        <v>0</v>
      </c>
      <c r="AT8" s="83">
        <f>C96</f>
        <v>0</v>
      </c>
      <c r="AU8" s="83">
        <f>C101</f>
        <v>0</v>
      </c>
      <c r="AV8" s="83">
        <f>C106</f>
        <v>0</v>
      </c>
      <c r="AW8" s="83">
        <f>C111</f>
        <v>0</v>
      </c>
      <c r="AX8" s="83">
        <f>C116</f>
        <v>0</v>
      </c>
      <c r="AY8" s="83">
        <f>C121</f>
        <v>0</v>
      </c>
      <c r="AZ8" s="83">
        <f>C126</f>
        <v>0</v>
      </c>
      <c r="BA8" s="83">
        <f>C131</f>
        <v>0</v>
      </c>
      <c r="BB8" s="83">
        <f>C136</f>
        <v>0</v>
      </c>
      <c r="BC8" s="83">
        <f>C141</f>
        <v>0</v>
      </c>
      <c r="BD8" s="83">
        <f>C146</f>
        <v>0</v>
      </c>
      <c r="BE8" s="83">
        <f>C151</f>
        <v>0</v>
      </c>
      <c r="BF8" s="83">
        <f>C156</f>
        <v>0</v>
      </c>
      <c r="BG8" s="83">
        <f>C161</f>
        <v>0</v>
      </c>
      <c r="BH8" s="83">
        <f>C166</f>
        <v>0</v>
      </c>
      <c r="BI8" s="83">
        <f>C171</f>
        <v>0</v>
      </c>
      <c r="BJ8" s="83">
        <f>C176</f>
        <v>0</v>
      </c>
      <c r="BK8" s="83">
        <f>D16</f>
        <v>0</v>
      </c>
      <c r="BL8" s="83">
        <f>D21</f>
        <v>0</v>
      </c>
      <c r="BM8" s="83">
        <f>D26</f>
        <v>0</v>
      </c>
      <c r="BN8" s="83">
        <f>D31</f>
        <v>0</v>
      </c>
      <c r="BO8" s="83">
        <f>D36</f>
        <v>0</v>
      </c>
      <c r="BP8" s="83">
        <f>D41</f>
        <v>0</v>
      </c>
      <c r="BQ8" s="83">
        <f>D46</f>
        <v>0</v>
      </c>
      <c r="BR8" s="83">
        <f>D51</f>
        <v>0</v>
      </c>
      <c r="BS8" s="83">
        <f>D56</f>
        <v>0</v>
      </c>
      <c r="BT8" s="83">
        <f>D61</f>
        <v>0</v>
      </c>
      <c r="BU8" s="83">
        <f>D66</f>
        <v>0</v>
      </c>
      <c r="BV8" s="83">
        <f>D71</f>
        <v>0</v>
      </c>
      <c r="BW8" s="83">
        <f>D76</f>
        <v>0</v>
      </c>
      <c r="BX8" s="83">
        <f>D81</f>
        <v>0</v>
      </c>
      <c r="BY8" s="83">
        <f>D86</f>
        <v>0</v>
      </c>
      <c r="BZ8" s="83">
        <f>D91</f>
        <v>0</v>
      </c>
      <c r="CA8" s="83">
        <f>D96</f>
        <v>0</v>
      </c>
      <c r="CB8" s="83">
        <f>D101</f>
        <v>0</v>
      </c>
      <c r="CC8" s="83">
        <f>D106</f>
        <v>0</v>
      </c>
      <c r="CD8" s="83">
        <f>D111</f>
        <v>0</v>
      </c>
      <c r="CE8" s="83">
        <f>D116</f>
        <v>0</v>
      </c>
      <c r="CF8" s="83">
        <f>D121</f>
        <v>0</v>
      </c>
      <c r="CG8" s="83">
        <f>D126</f>
        <v>0</v>
      </c>
      <c r="CH8" s="83">
        <f>D131</f>
        <v>0</v>
      </c>
      <c r="CI8" s="83">
        <f>D136</f>
        <v>0</v>
      </c>
      <c r="CJ8" s="83">
        <f>D141</f>
        <v>0</v>
      </c>
      <c r="CK8" s="83">
        <f>D146</f>
        <v>0</v>
      </c>
      <c r="CL8" s="83">
        <f>D151</f>
        <v>0</v>
      </c>
      <c r="CM8" s="83">
        <f>D156</f>
        <v>0</v>
      </c>
      <c r="CN8" s="83">
        <f>D161</f>
        <v>0</v>
      </c>
      <c r="CO8" s="83">
        <f>D166</f>
        <v>0</v>
      </c>
      <c r="CP8" s="83">
        <f>D171</f>
        <v>0</v>
      </c>
      <c r="CQ8" s="83">
        <f>D176</f>
        <v>0</v>
      </c>
      <c r="CR8" s="83">
        <f>E16</f>
        <v>0</v>
      </c>
      <c r="CS8" s="83">
        <f>E21</f>
        <v>0</v>
      </c>
      <c r="CT8" s="83">
        <f>E26</f>
        <v>0</v>
      </c>
      <c r="CU8" s="83">
        <f>E31</f>
        <v>0</v>
      </c>
      <c r="CV8" s="83">
        <f>E36</f>
        <v>0</v>
      </c>
      <c r="CW8" s="83">
        <f>E41</f>
        <v>0</v>
      </c>
      <c r="CX8" s="83">
        <f>E46</f>
        <v>0</v>
      </c>
      <c r="CY8" s="83">
        <f>E51</f>
        <v>0</v>
      </c>
      <c r="CZ8" s="83">
        <f>E56</f>
        <v>0</v>
      </c>
      <c r="DA8" s="83">
        <f>E61</f>
        <v>0</v>
      </c>
      <c r="DB8" s="83">
        <f>E66</f>
        <v>0</v>
      </c>
      <c r="DC8" s="83">
        <f>E71</f>
        <v>0</v>
      </c>
      <c r="DD8" s="83">
        <f>E76</f>
        <v>0</v>
      </c>
      <c r="DE8" s="83">
        <f>E81</f>
        <v>0</v>
      </c>
      <c r="DF8" s="83">
        <f>E86</f>
        <v>0</v>
      </c>
      <c r="DG8" s="83">
        <f>E91</f>
        <v>0</v>
      </c>
      <c r="DH8" s="83">
        <f>E96</f>
        <v>0</v>
      </c>
      <c r="DI8" s="83">
        <f>E101</f>
        <v>0</v>
      </c>
      <c r="DJ8" s="83">
        <f>E106</f>
        <v>0</v>
      </c>
      <c r="DK8" s="83">
        <f>E111</f>
        <v>0</v>
      </c>
      <c r="DL8" s="83">
        <f>E116</f>
        <v>0</v>
      </c>
      <c r="DM8" s="83">
        <f>E121</f>
        <v>0</v>
      </c>
      <c r="DN8" s="83">
        <f>E126</f>
        <v>0</v>
      </c>
      <c r="DO8" s="83">
        <f>E131</f>
        <v>0</v>
      </c>
      <c r="DP8" s="83">
        <f>E136</f>
        <v>0</v>
      </c>
      <c r="DQ8" s="83">
        <f>E141</f>
        <v>0</v>
      </c>
      <c r="DR8" s="83">
        <f>E146</f>
        <v>0</v>
      </c>
      <c r="DS8" s="83">
        <f>E151</f>
        <v>0</v>
      </c>
      <c r="DT8" s="83">
        <f>E156</f>
        <v>0</v>
      </c>
      <c r="DU8" s="83">
        <f>E161</f>
        <v>0</v>
      </c>
      <c r="DV8" s="83">
        <f>E166</f>
        <v>0</v>
      </c>
      <c r="DW8" s="83">
        <f>E171</f>
        <v>0</v>
      </c>
      <c r="DX8" s="84">
        <f>E176</f>
        <v>0</v>
      </c>
    </row>
    <row r="9" spans="1:128" ht="28.8" customHeight="1">
      <c r="A9" s="189" t="s">
        <v>67</v>
      </c>
      <c r="B9" s="191" t="s">
        <v>53</v>
      </c>
      <c r="C9" s="205" t="s">
        <v>118</v>
      </c>
      <c r="D9" s="207" t="s">
        <v>74</v>
      </c>
      <c r="E9" s="85"/>
      <c r="F9" s="195" t="s">
        <v>42</v>
      </c>
      <c r="G9" s="86" t="s">
        <v>54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row>
    <row r="10" spans="1:128" ht="56.4" customHeight="1">
      <c r="A10" s="190"/>
      <c r="B10" s="192"/>
      <c r="C10" s="206"/>
      <c r="D10" s="208"/>
      <c r="E10" s="87" t="s">
        <v>113</v>
      </c>
      <c r="F10" s="195"/>
    </row>
    <row r="11" spans="1:128" ht="121.8" customHeight="1">
      <c r="A11" s="88" t="s">
        <v>116</v>
      </c>
      <c r="B11" s="89" t="s">
        <v>115</v>
      </c>
      <c r="C11" s="90" t="s">
        <v>146</v>
      </c>
      <c r="D11" s="91" t="s">
        <v>147</v>
      </c>
      <c r="E11" s="92" t="s">
        <v>154</v>
      </c>
      <c r="F11" s="195"/>
    </row>
    <row r="12" spans="1:128" ht="13.95" customHeight="1">
      <c r="A12" s="185" t="s">
        <v>30</v>
      </c>
      <c r="B12" s="59" t="s">
        <v>34</v>
      </c>
      <c r="C12" s="24"/>
      <c r="D12" s="25"/>
      <c r="E12" s="26"/>
      <c r="F12" s="195"/>
    </row>
    <row r="13" spans="1:128" ht="13.8" customHeight="1">
      <c r="A13" s="185"/>
      <c r="B13" s="60" t="s">
        <v>35</v>
      </c>
      <c r="C13" s="27"/>
      <c r="D13" s="28"/>
      <c r="E13" s="26"/>
      <c r="F13" s="195"/>
    </row>
    <row r="14" spans="1:128" ht="13.95" customHeight="1">
      <c r="A14" s="185"/>
      <c r="B14" s="60" t="s">
        <v>36</v>
      </c>
      <c r="C14" s="27"/>
      <c r="D14" s="28"/>
      <c r="E14" s="26"/>
      <c r="F14" s="195"/>
    </row>
    <row r="15" spans="1:128" ht="18" customHeight="1">
      <c r="A15" s="185"/>
      <c r="B15" s="60" t="s">
        <v>44</v>
      </c>
      <c r="C15" s="27"/>
      <c r="D15" s="28"/>
      <c r="E15" s="26"/>
      <c r="F15" s="195"/>
      <c r="I15" s="118"/>
      <c r="J15" s="118"/>
      <c r="K15" s="118"/>
      <c r="L15" s="118"/>
      <c r="M15" s="118"/>
      <c r="N15" s="118"/>
    </row>
    <row r="16" spans="1:128" ht="13.8" customHeight="1">
      <c r="A16" s="94"/>
      <c r="B16" s="93" t="s">
        <v>76</v>
      </c>
      <c r="C16" s="31">
        <f>SUM(C12:C15)</f>
        <v>0</v>
      </c>
      <c r="D16" s="32">
        <f>SUM(D12:D15)</f>
        <v>0</v>
      </c>
      <c r="E16" s="33">
        <f>SUM(E12:E15)</f>
        <v>0</v>
      </c>
      <c r="F16" s="119"/>
      <c r="H16" s="117"/>
      <c r="I16" s="118"/>
      <c r="J16" s="118"/>
      <c r="K16" s="118"/>
      <c r="L16" s="118"/>
      <c r="M16" s="118"/>
      <c r="N16" s="118"/>
    </row>
    <row r="17" spans="1:6" ht="13.95" customHeight="1">
      <c r="A17" s="184" t="s">
        <v>31</v>
      </c>
      <c r="B17" s="60" t="s">
        <v>34</v>
      </c>
      <c r="C17" s="27"/>
      <c r="D17" s="28"/>
      <c r="E17" s="26"/>
      <c r="F17" s="120"/>
    </row>
    <row r="18" spans="1:6" ht="13.95" customHeight="1">
      <c r="A18" s="185"/>
      <c r="B18" s="60" t="s">
        <v>35</v>
      </c>
      <c r="C18" s="27"/>
      <c r="D18" s="28"/>
      <c r="E18" s="26"/>
      <c r="F18" s="120"/>
    </row>
    <row r="19" spans="1:6" ht="13.95" customHeight="1">
      <c r="A19" s="185"/>
      <c r="B19" s="60" t="s">
        <v>36</v>
      </c>
      <c r="C19" s="27"/>
      <c r="D19" s="28"/>
      <c r="E19" s="26"/>
      <c r="F19" s="120"/>
    </row>
    <row r="20" spans="1:6" ht="13.95" customHeight="1">
      <c r="A20" s="185"/>
      <c r="B20" s="60" t="s">
        <v>44</v>
      </c>
      <c r="C20" s="27"/>
      <c r="D20" s="28"/>
      <c r="E20" s="26"/>
      <c r="F20" s="120"/>
    </row>
    <row r="21" spans="1:6" ht="14.4" customHeight="1">
      <c r="A21" s="94"/>
      <c r="B21" s="93" t="s">
        <v>76</v>
      </c>
      <c r="C21" s="31">
        <f>SUM(C17:C20)</f>
        <v>0</v>
      </c>
      <c r="D21" s="32">
        <f>SUM(D17:D20)</f>
        <v>0</v>
      </c>
      <c r="E21" s="33">
        <f>SUM(E17:E20)</f>
        <v>0</v>
      </c>
      <c r="F21" s="120"/>
    </row>
    <row r="22" spans="1:6" ht="13.95" customHeight="1">
      <c r="A22" s="184" t="s">
        <v>39</v>
      </c>
      <c r="B22" s="60" t="s">
        <v>34</v>
      </c>
      <c r="C22" s="27"/>
      <c r="D22" s="28"/>
      <c r="E22" s="26"/>
      <c r="F22" s="120"/>
    </row>
    <row r="23" spans="1:6" ht="13.95" customHeight="1">
      <c r="A23" s="185"/>
      <c r="B23" s="60" t="s">
        <v>35</v>
      </c>
      <c r="C23" s="27"/>
      <c r="D23" s="28"/>
      <c r="E23" s="26"/>
      <c r="F23" s="120"/>
    </row>
    <row r="24" spans="1:6" ht="13.95" customHeight="1">
      <c r="A24" s="185"/>
      <c r="B24" s="60" t="s">
        <v>36</v>
      </c>
      <c r="C24" s="27"/>
      <c r="D24" s="28"/>
      <c r="E24" s="26"/>
      <c r="F24" s="120"/>
    </row>
    <row r="25" spans="1:6" ht="13.95" customHeight="1">
      <c r="A25" s="185"/>
      <c r="B25" s="60" t="s">
        <v>44</v>
      </c>
      <c r="C25" s="27"/>
      <c r="D25" s="28"/>
      <c r="E25" s="26"/>
      <c r="F25" s="120"/>
    </row>
    <row r="26" spans="1:6" ht="13.95" customHeight="1">
      <c r="A26" s="94"/>
      <c r="B26" s="93" t="s">
        <v>76</v>
      </c>
      <c r="C26" s="31">
        <f>SUM(C22:C25)</f>
        <v>0</v>
      </c>
      <c r="D26" s="32">
        <f>SUM(D22:D25)</f>
        <v>0</v>
      </c>
      <c r="E26" s="33">
        <f>SUM(E22:E25)</f>
        <v>0</v>
      </c>
      <c r="F26" s="120"/>
    </row>
    <row r="27" spans="1:6" ht="13.95" customHeight="1">
      <c r="A27" s="184" t="s">
        <v>0</v>
      </c>
      <c r="B27" s="60" t="s">
        <v>34</v>
      </c>
      <c r="C27" s="27"/>
      <c r="D27" s="28"/>
      <c r="E27" s="26"/>
      <c r="F27" s="120"/>
    </row>
    <row r="28" spans="1:6" ht="13.95" customHeight="1">
      <c r="A28" s="185"/>
      <c r="B28" s="60" t="s">
        <v>35</v>
      </c>
      <c r="C28" s="27"/>
      <c r="D28" s="28"/>
      <c r="E28" s="26"/>
      <c r="F28" s="120"/>
    </row>
    <row r="29" spans="1:6" ht="13.95" customHeight="1">
      <c r="A29" s="185"/>
      <c r="B29" s="60" t="s">
        <v>36</v>
      </c>
      <c r="C29" s="27"/>
      <c r="D29" s="28"/>
      <c r="E29" s="26"/>
      <c r="F29" s="120"/>
    </row>
    <row r="30" spans="1:6" ht="13.95" customHeight="1">
      <c r="A30" s="185"/>
      <c r="B30" s="60" t="s">
        <v>44</v>
      </c>
      <c r="C30" s="27"/>
      <c r="D30" s="28"/>
      <c r="E30" s="26"/>
      <c r="F30" s="120"/>
    </row>
    <row r="31" spans="1:6" ht="13.95" customHeight="1">
      <c r="A31" s="94"/>
      <c r="B31" s="93" t="s">
        <v>76</v>
      </c>
      <c r="C31" s="31">
        <f>SUM(C27:C30)</f>
        <v>0</v>
      </c>
      <c r="D31" s="32">
        <f>SUM(D27:D30)</f>
        <v>0</v>
      </c>
      <c r="E31" s="33">
        <f>SUM(E27:E30)</f>
        <v>0</v>
      </c>
      <c r="F31" s="120"/>
    </row>
    <row r="32" spans="1:6" ht="13.95" customHeight="1">
      <c r="A32" s="184" t="s">
        <v>1</v>
      </c>
      <c r="B32" s="60" t="s">
        <v>34</v>
      </c>
      <c r="C32" s="27"/>
      <c r="D32" s="28"/>
      <c r="E32" s="26"/>
      <c r="F32" s="120"/>
    </row>
    <row r="33" spans="1:6" ht="13.95" customHeight="1">
      <c r="A33" s="185"/>
      <c r="B33" s="60" t="s">
        <v>35</v>
      </c>
      <c r="C33" s="27"/>
      <c r="D33" s="28"/>
      <c r="E33" s="26"/>
      <c r="F33" s="120"/>
    </row>
    <row r="34" spans="1:6" ht="13.95" customHeight="1">
      <c r="A34" s="185"/>
      <c r="B34" s="60" t="s">
        <v>36</v>
      </c>
      <c r="C34" s="27"/>
      <c r="D34" s="28"/>
      <c r="E34" s="26"/>
      <c r="F34" s="120"/>
    </row>
    <row r="35" spans="1:6" ht="13.95" customHeight="1">
      <c r="A35" s="185"/>
      <c r="B35" s="60" t="s">
        <v>44</v>
      </c>
      <c r="C35" s="27"/>
      <c r="D35" s="28"/>
      <c r="E35" s="26"/>
      <c r="F35" s="120"/>
    </row>
    <row r="36" spans="1:6" ht="13.95" customHeight="1">
      <c r="A36" s="94"/>
      <c r="B36" s="93" t="s">
        <v>76</v>
      </c>
      <c r="C36" s="31">
        <f>SUM(C32:C35)</f>
        <v>0</v>
      </c>
      <c r="D36" s="32">
        <f>SUM(D32:D35)</f>
        <v>0</v>
      </c>
      <c r="E36" s="33">
        <f>SUM(E32:E35)</f>
        <v>0</v>
      </c>
      <c r="F36" s="120"/>
    </row>
    <row r="37" spans="1:6" ht="13.95" customHeight="1">
      <c r="A37" s="184" t="s">
        <v>2</v>
      </c>
      <c r="B37" s="60" t="s">
        <v>34</v>
      </c>
      <c r="C37" s="27"/>
      <c r="D37" s="28"/>
      <c r="E37" s="26"/>
      <c r="F37" s="120"/>
    </row>
    <row r="38" spans="1:6" ht="13.95" customHeight="1">
      <c r="A38" s="185"/>
      <c r="B38" s="60" t="s">
        <v>35</v>
      </c>
      <c r="C38" s="27"/>
      <c r="D38" s="28"/>
      <c r="E38" s="26"/>
      <c r="F38" s="120"/>
    </row>
    <row r="39" spans="1:6" ht="13.95" customHeight="1">
      <c r="A39" s="185"/>
      <c r="B39" s="60" t="s">
        <v>36</v>
      </c>
      <c r="C39" s="27"/>
      <c r="D39" s="28"/>
      <c r="E39" s="26"/>
      <c r="F39" s="120"/>
    </row>
    <row r="40" spans="1:6" ht="13.95" customHeight="1">
      <c r="A40" s="185"/>
      <c r="B40" s="60" t="s">
        <v>44</v>
      </c>
      <c r="C40" s="27"/>
      <c r="D40" s="28"/>
      <c r="E40" s="26"/>
      <c r="F40" s="120"/>
    </row>
    <row r="41" spans="1:6" ht="13.95" customHeight="1">
      <c r="A41" s="94"/>
      <c r="B41" s="93" t="s">
        <v>76</v>
      </c>
      <c r="C41" s="31">
        <f>SUM(C37:C40)</f>
        <v>0</v>
      </c>
      <c r="D41" s="32">
        <f>SUM(D37:D40)</f>
        <v>0</v>
      </c>
      <c r="E41" s="33">
        <f>SUM(E37:E40)</f>
        <v>0</v>
      </c>
      <c r="F41" s="120"/>
    </row>
    <row r="42" spans="1:6" ht="13.95" customHeight="1">
      <c r="A42" s="184" t="s">
        <v>3</v>
      </c>
      <c r="B42" s="60" t="s">
        <v>34</v>
      </c>
      <c r="C42" s="27"/>
      <c r="D42" s="28"/>
      <c r="E42" s="26"/>
      <c r="F42" s="120"/>
    </row>
    <row r="43" spans="1:6" ht="13.95" customHeight="1">
      <c r="A43" s="185"/>
      <c r="B43" s="60" t="s">
        <v>35</v>
      </c>
      <c r="C43" s="27"/>
      <c r="D43" s="28"/>
      <c r="E43" s="26"/>
      <c r="F43" s="120"/>
    </row>
    <row r="44" spans="1:6" ht="13.95" customHeight="1">
      <c r="A44" s="185"/>
      <c r="B44" s="60" t="s">
        <v>36</v>
      </c>
      <c r="C44" s="27"/>
      <c r="D44" s="28"/>
      <c r="E44" s="26"/>
      <c r="F44" s="120"/>
    </row>
    <row r="45" spans="1:6" ht="13.95" customHeight="1">
      <c r="A45" s="185"/>
      <c r="B45" s="60" t="s">
        <v>44</v>
      </c>
      <c r="C45" s="27"/>
      <c r="D45" s="28"/>
      <c r="E45" s="26"/>
      <c r="F45" s="120"/>
    </row>
    <row r="46" spans="1:6" ht="13.95" customHeight="1">
      <c r="A46" s="94"/>
      <c r="B46" s="93" t="s">
        <v>76</v>
      </c>
      <c r="C46" s="31">
        <f>SUM(C42:C45)</f>
        <v>0</v>
      </c>
      <c r="D46" s="32">
        <f>SUM(D42:D45)</f>
        <v>0</v>
      </c>
      <c r="E46" s="33">
        <f>SUM(E42:E45)</f>
        <v>0</v>
      </c>
      <c r="F46" s="120"/>
    </row>
    <row r="47" spans="1:6" ht="13.95" customHeight="1">
      <c r="A47" s="184" t="s">
        <v>4</v>
      </c>
      <c r="B47" s="60" t="s">
        <v>34</v>
      </c>
      <c r="C47" s="27"/>
      <c r="D47" s="28"/>
      <c r="E47" s="26"/>
      <c r="F47" s="120"/>
    </row>
    <row r="48" spans="1:6" ht="13.95" customHeight="1">
      <c r="A48" s="185"/>
      <c r="B48" s="60" t="s">
        <v>35</v>
      </c>
      <c r="C48" s="27"/>
      <c r="D48" s="28"/>
      <c r="E48" s="26"/>
      <c r="F48" s="120"/>
    </row>
    <row r="49" spans="1:6" ht="13.95" customHeight="1">
      <c r="A49" s="185"/>
      <c r="B49" s="60" t="s">
        <v>36</v>
      </c>
      <c r="C49" s="27"/>
      <c r="D49" s="28"/>
      <c r="E49" s="26"/>
      <c r="F49" s="120"/>
    </row>
    <row r="50" spans="1:6" ht="13.95" customHeight="1">
      <c r="A50" s="185"/>
      <c r="B50" s="60" t="s">
        <v>44</v>
      </c>
      <c r="C50" s="27"/>
      <c r="D50" s="28"/>
      <c r="E50" s="26"/>
      <c r="F50" s="120"/>
    </row>
    <row r="51" spans="1:6" ht="13.95" customHeight="1">
      <c r="A51" s="94"/>
      <c r="B51" s="93" t="s">
        <v>76</v>
      </c>
      <c r="C51" s="31">
        <f>SUM(C47:C50)</f>
        <v>0</v>
      </c>
      <c r="D51" s="32">
        <f>SUM(D47:D50)</f>
        <v>0</v>
      </c>
      <c r="E51" s="33">
        <f>SUM(E47:E50)</f>
        <v>0</v>
      </c>
      <c r="F51" s="120"/>
    </row>
    <row r="52" spans="1:6" ht="13.95" customHeight="1">
      <c r="A52" s="184" t="s">
        <v>5</v>
      </c>
      <c r="B52" s="60" t="s">
        <v>34</v>
      </c>
      <c r="C52" s="27"/>
      <c r="D52" s="28"/>
      <c r="E52" s="26"/>
      <c r="F52" s="120"/>
    </row>
    <row r="53" spans="1:6" ht="13.95" customHeight="1">
      <c r="A53" s="185"/>
      <c r="B53" s="60" t="s">
        <v>35</v>
      </c>
      <c r="C53" s="27"/>
      <c r="D53" s="28"/>
      <c r="E53" s="26"/>
      <c r="F53" s="120"/>
    </row>
    <row r="54" spans="1:6" ht="13.95" customHeight="1">
      <c r="A54" s="185"/>
      <c r="B54" s="60" t="s">
        <v>36</v>
      </c>
      <c r="C54" s="27"/>
      <c r="D54" s="28"/>
      <c r="E54" s="26"/>
      <c r="F54" s="120"/>
    </row>
    <row r="55" spans="1:6" ht="13.95" customHeight="1">
      <c r="A55" s="185"/>
      <c r="B55" s="60" t="s">
        <v>44</v>
      </c>
      <c r="C55" s="27"/>
      <c r="D55" s="28"/>
      <c r="E55" s="26"/>
      <c r="F55" s="120"/>
    </row>
    <row r="56" spans="1:6" ht="13.95" customHeight="1">
      <c r="A56" s="94"/>
      <c r="B56" s="93" t="s">
        <v>76</v>
      </c>
      <c r="C56" s="31">
        <f>SUM(C52:C55)</f>
        <v>0</v>
      </c>
      <c r="D56" s="32">
        <f>SUM(D52:D55)</f>
        <v>0</v>
      </c>
      <c r="E56" s="33">
        <f>SUM(E52:E55)</f>
        <v>0</v>
      </c>
      <c r="F56" s="120"/>
    </row>
    <row r="57" spans="1:6" ht="13.95" customHeight="1">
      <c r="A57" s="184" t="s">
        <v>6</v>
      </c>
      <c r="B57" s="60" t="s">
        <v>34</v>
      </c>
      <c r="C57" s="27"/>
      <c r="D57" s="28"/>
      <c r="E57" s="26"/>
      <c r="F57" s="120"/>
    </row>
    <row r="58" spans="1:6" ht="13.95" customHeight="1">
      <c r="A58" s="185"/>
      <c r="B58" s="60" t="s">
        <v>35</v>
      </c>
      <c r="C58" s="27"/>
      <c r="D58" s="28"/>
      <c r="E58" s="26"/>
      <c r="F58" s="120"/>
    </row>
    <row r="59" spans="1:6" ht="13.95" customHeight="1">
      <c r="A59" s="185"/>
      <c r="B59" s="60" t="s">
        <v>36</v>
      </c>
      <c r="C59" s="27"/>
      <c r="D59" s="28"/>
      <c r="E59" s="26"/>
      <c r="F59" s="120"/>
    </row>
    <row r="60" spans="1:6" ht="13.95" customHeight="1">
      <c r="A60" s="185"/>
      <c r="B60" s="60" t="s">
        <v>44</v>
      </c>
      <c r="C60" s="27"/>
      <c r="D60" s="28"/>
      <c r="E60" s="26"/>
      <c r="F60" s="120"/>
    </row>
    <row r="61" spans="1:6" ht="13.95" customHeight="1">
      <c r="A61" s="94"/>
      <c r="B61" s="93" t="s">
        <v>76</v>
      </c>
      <c r="C61" s="31">
        <f>SUM(C57:C60)</f>
        <v>0</v>
      </c>
      <c r="D61" s="32">
        <f>SUM(D57:D60)</f>
        <v>0</v>
      </c>
      <c r="E61" s="33">
        <f>SUM(E57:E60)</f>
        <v>0</v>
      </c>
      <c r="F61" s="120"/>
    </row>
    <row r="62" spans="1:6" ht="13.95" customHeight="1">
      <c r="A62" s="184" t="s">
        <v>7</v>
      </c>
      <c r="B62" s="60" t="s">
        <v>34</v>
      </c>
      <c r="C62" s="27"/>
      <c r="D62" s="28"/>
      <c r="E62" s="26"/>
      <c r="F62" s="120"/>
    </row>
    <row r="63" spans="1:6" ht="13.95" customHeight="1">
      <c r="A63" s="185"/>
      <c r="B63" s="60" t="s">
        <v>35</v>
      </c>
      <c r="C63" s="27"/>
      <c r="D63" s="28"/>
      <c r="E63" s="26"/>
      <c r="F63" s="120"/>
    </row>
    <row r="64" spans="1:6" ht="13.95" customHeight="1">
      <c r="A64" s="185"/>
      <c r="B64" s="60" t="s">
        <v>36</v>
      </c>
      <c r="C64" s="27"/>
      <c r="D64" s="28"/>
      <c r="E64" s="26"/>
      <c r="F64" s="120"/>
    </row>
    <row r="65" spans="1:6" ht="13.95" customHeight="1">
      <c r="A65" s="185"/>
      <c r="B65" s="60" t="s">
        <v>44</v>
      </c>
      <c r="C65" s="27"/>
      <c r="D65" s="28"/>
      <c r="E65" s="26"/>
      <c r="F65" s="120"/>
    </row>
    <row r="66" spans="1:6" ht="13.95" customHeight="1">
      <c r="A66" s="94"/>
      <c r="B66" s="93" t="s">
        <v>76</v>
      </c>
      <c r="C66" s="31">
        <f>SUM(C62:C65)</f>
        <v>0</v>
      </c>
      <c r="D66" s="32">
        <f>SUM(D62:D65)</f>
        <v>0</v>
      </c>
      <c r="E66" s="33">
        <f>SUM(E62:E65)</f>
        <v>0</v>
      </c>
      <c r="F66" s="120"/>
    </row>
    <row r="67" spans="1:6" ht="13.95" customHeight="1">
      <c r="A67" s="184" t="s">
        <v>8</v>
      </c>
      <c r="B67" s="60" t="s">
        <v>34</v>
      </c>
      <c r="C67" s="27"/>
      <c r="D67" s="28"/>
      <c r="E67" s="26"/>
      <c r="F67" s="120"/>
    </row>
    <row r="68" spans="1:6" ht="13.95" customHeight="1">
      <c r="A68" s="185"/>
      <c r="B68" s="60" t="s">
        <v>35</v>
      </c>
      <c r="C68" s="27"/>
      <c r="D68" s="28"/>
      <c r="E68" s="26"/>
      <c r="F68" s="120"/>
    </row>
    <row r="69" spans="1:6" ht="13.95" customHeight="1">
      <c r="A69" s="185"/>
      <c r="B69" s="60" t="s">
        <v>36</v>
      </c>
      <c r="C69" s="27"/>
      <c r="D69" s="28"/>
      <c r="E69" s="26"/>
      <c r="F69" s="120"/>
    </row>
    <row r="70" spans="1:6" ht="13.95" customHeight="1">
      <c r="A70" s="185"/>
      <c r="B70" s="60" t="s">
        <v>44</v>
      </c>
      <c r="C70" s="27"/>
      <c r="D70" s="28"/>
      <c r="E70" s="26"/>
      <c r="F70" s="120"/>
    </row>
    <row r="71" spans="1:6" ht="13.95" customHeight="1">
      <c r="A71" s="94"/>
      <c r="B71" s="93" t="s">
        <v>76</v>
      </c>
      <c r="C71" s="31">
        <f>SUM(C67:C70)</f>
        <v>0</v>
      </c>
      <c r="D71" s="32">
        <f>SUM(D67:D70)</f>
        <v>0</v>
      </c>
      <c r="E71" s="33">
        <f>SUM(E67:E70)</f>
        <v>0</v>
      </c>
      <c r="F71" s="120"/>
    </row>
    <row r="72" spans="1:6" ht="13.95" customHeight="1">
      <c r="A72" s="184" t="s">
        <v>9</v>
      </c>
      <c r="B72" s="60" t="s">
        <v>34</v>
      </c>
      <c r="C72" s="27"/>
      <c r="D72" s="28"/>
      <c r="E72" s="26"/>
      <c r="F72" s="120"/>
    </row>
    <row r="73" spans="1:6" ht="13.95" customHeight="1">
      <c r="A73" s="185"/>
      <c r="B73" s="60" t="s">
        <v>35</v>
      </c>
      <c r="C73" s="27"/>
      <c r="D73" s="28"/>
      <c r="E73" s="26"/>
      <c r="F73" s="120"/>
    </row>
    <row r="74" spans="1:6" ht="13.95" customHeight="1">
      <c r="A74" s="185"/>
      <c r="B74" s="60" t="s">
        <v>36</v>
      </c>
      <c r="C74" s="27"/>
      <c r="D74" s="28"/>
      <c r="E74" s="26"/>
      <c r="F74" s="120"/>
    </row>
    <row r="75" spans="1:6" ht="13.95" customHeight="1">
      <c r="A75" s="185"/>
      <c r="B75" s="60" t="s">
        <v>44</v>
      </c>
      <c r="C75" s="27"/>
      <c r="D75" s="28"/>
      <c r="E75" s="26"/>
      <c r="F75" s="120"/>
    </row>
    <row r="76" spans="1:6" ht="13.95" customHeight="1">
      <c r="A76" s="94"/>
      <c r="B76" s="93" t="s">
        <v>76</v>
      </c>
      <c r="C76" s="31">
        <f>SUM(C72:C75)</f>
        <v>0</v>
      </c>
      <c r="D76" s="32">
        <f>SUM(D72:D75)</f>
        <v>0</v>
      </c>
      <c r="E76" s="33">
        <f>SUM(E72:E75)</f>
        <v>0</v>
      </c>
      <c r="F76" s="120"/>
    </row>
    <row r="77" spans="1:6" ht="13.95" customHeight="1">
      <c r="A77" s="184" t="s">
        <v>10</v>
      </c>
      <c r="B77" s="60" t="s">
        <v>34</v>
      </c>
      <c r="C77" s="27"/>
      <c r="D77" s="28"/>
      <c r="E77" s="26"/>
      <c r="F77" s="120"/>
    </row>
    <row r="78" spans="1:6" ht="13.95" customHeight="1">
      <c r="A78" s="185"/>
      <c r="B78" s="60" t="s">
        <v>35</v>
      </c>
      <c r="C78" s="27"/>
      <c r="D78" s="28"/>
      <c r="E78" s="26"/>
      <c r="F78" s="120"/>
    </row>
    <row r="79" spans="1:6" ht="13.95" customHeight="1">
      <c r="A79" s="185"/>
      <c r="B79" s="60" t="s">
        <v>36</v>
      </c>
      <c r="C79" s="27"/>
      <c r="D79" s="28"/>
      <c r="E79" s="26"/>
      <c r="F79" s="120"/>
    </row>
    <row r="80" spans="1:6" ht="13.95" customHeight="1">
      <c r="A80" s="185"/>
      <c r="B80" s="60" t="s">
        <v>44</v>
      </c>
      <c r="C80" s="27"/>
      <c r="D80" s="28"/>
      <c r="E80" s="26"/>
      <c r="F80" s="120"/>
    </row>
    <row r="81" spans="1:6" ht="13.95" customHeight="1">
      <c r="A81" s="94"/>
      <c r="B81" s="93" t="s">
        <v>76</v>
      </c>
      <c r="C81" s="31">
        <f>SUM(C77:C80)</f>
        <v>0</v>
      </c>
      <c r="D81" s="32">
        <f>SUM(D77:D80)</f>
        <v>0</v>
      </c>
      <c r="E81" s="33">
        <f>SUM(E77:E80)</f>
        <v>0</v>
      </c>
      <c r="F81" s="120"/>
    </row>
    <row r="82" spans="1:6" ht="13.95" customHeight="1">
      <c r="A82" s="184" t="s">
        <v>11</v>
      </c>
      <c r="B82" s="60" t="s">
        <v>34</v>
      </c>
      <c r="C82" s="27"/>
      <c r="D82" s="28"/>
      <c r="E82" s="26"/>
      <c r="F82" s="120"/>
    </row>
    <row r="83" spans="1:6" ht="13.95" customHeight="1">
      <c r="A83" s="185"/>
      <c r="B83" s="60" t="s">
        <v>35</v>
      </c>
      <c r="C83" s="27"/>
      <c r="D83" s="28"/>
      <c r="E83" s="26"/>
      <c r="F83" s="120"/>
    </row>
    <row r="84" spans="1:6" ht="13.95" customHeight="1">
      <c r="A84" s="185"/>
      <c r="B84" s="60" t="s">
        <v>36</v>
      </c>
      <c r="C84" s="27"/>
      <c r="D84" s="28"/>
      <c r="E84" s="26"/>
      <c r="F84" s="120"/>
    </row>
    <row r="85" spans="1:6" ht="13.95" customHeight="1">
      <c r="A85" s="185"/>
      <c r="B85" s="60" t="s">
        <v>44</v>
      </c>
      <c r="C85" s="27"/>
      <c r="D85" s="28"/>
      <c r="E85" s="26"/>
      <c r="F85" s="120"/>
    </row>
    <row r="86" spans="1:6" ht="13.95" customHeight="1">
      <c r="A86" s="94"/>
      <c r="B86" s="93" t="s">
        <v>76</v>
      </c>
      <c r="C86" s="31">
        <f>SUM(C82:C85)</f>
        <v>0</v>
      </c>
      <c r="D86" s="32">
        <f>SUM(D82:D85)</f>
        <v>0</v>
      </c>
      <c r="E86" s="33">
        <f>SUM(E82:E85)</f>
        <v>0</v>
      </c>
      <c r="F86" s="120"/>
    </row>
    <row r="87" spans="1:6" ht="13.95" customHeight="1">
      <c r="A87" s="184" t="s">
        <v>12</v>
      </c>
      <c r="B87" s="60" t="s">
        <v>34</v>
      </c>
      <c r="C87" s="27"/>
      <c r="D87" s="28"/>
      <c r="E87" s="26"/>
      <c r="F87" s="120"/>
    </row>
    <row r="88" spans="1:6" ht="13.95" customHeight="1">
      <c r="A88" s="185"/>
      <c r="B88" s="60" t="s">
        <v>35</v>
      </c>
      <c r="C88" s="27"/>
      <c r="D88" s="28"/>
      <c r="E88" s="26"/>
      <c r="F88" s="120"/>
    </row>
    <row r="89" spans="1:6" ht="13.95" customHeight="1">
      <c r="A89" s="185"/>
      <c r="B89" s="60" t="s">
        <v>36</v>
      </c>
      <c r="C89" s="27"/>
      <c r="D89" s="28"/>
      <c r="E89" s="26"/>
      <c r="F89" s="120"/>
    </row>
    <row r="90" spans="1:6" ht="13.95" customHeight="1">
      <c r="A90" s="185"/>
      <c r="B90" s="60" t="s">
        <v>44</v>
      </c>
      <c r="C90" s="27"/>
      <c r="D90" s="28"/>
      <c r="E90" s="26"/>
      <c r="F90" s="120"/>
    </row>
    <row r="91" spans="1:6" ht="13.95" customHeight="1">
      <c r="A91" s="94"/>
      <c r="B91" s="93" t="s">
        <v>76</v>
      </c>
      <c r="C91" s="31">
        <f>SUM(C87:C90)</f>
        <v>0</v>
      </c>
      <c r="D91" s="32">
        <f>SUM(D87:D90)</f>
        <v>0</v>
      </c>
      <c r="E91" s="33">
        <f>SUM(E87:E90)</f>
        <v>0</v>
      </c>
      <c r="F91" s="120"/>
    </row>
    <row r="92" spans="1:6" ht="13.95" customHeight="1">
      <c r="A92" s="184" t="s">
        <v>13</v>
      </c>
      <c r="B92" s="60" t="s">
        <v>34</v>
      </c>
      <c r="C92" s="27"/>
      <c r="D92" s="28"/>
      <c r="E92" s="26"/>
      <c r="F92" s="120"/>
    </row>
    <row r="93" spans="1:6" ht="13.95" customHeight="1">
      <c r="A93" s="185"/>
      <c r="B93" s="60" t="s">
        <v>35</v>
      </c>
      <c r="C93" s="27"/>
      <c r="D93" s="28"/>
      <c r="E93" s="26"/>
      <c r="F93" s="120"/>
    </row>
    <row r="94" spans="1:6" ht="13.95" customHeight="1">
      <c r="A94" s="185"/>
      <c r="B94" s="60" t="s">
        <v>36</v>
      </c>
      <c r="C94" s="27"/>
      <c r="D94" s="28"/>
      <c r="E94" s="26"/>
      <c r="F94" s="120"/>
    </row>
    <row r="95" spans="1:6" ht="13.95" customHeight="1">
      <c r="A95" s="185"/>
      <c r="B95" s="60" t="s">
        <v>44</v>
      </c>
      <c r="C95" s="27"/>
      <c r="D95" s="28"/>
      <c r="E95" s="26"/>
      <c r="F95" s="120"/>
    </row>
    <row r="96" spans="1:6" ht="13.95" customHeight="1">
      <c r="A96" s="94"/>
      <c r="B96" s="93" t="s">
        <v>76</v>
      </c>
      <c r="C96" s="31">
        <f>SUM(C92:C95)</f>
        <v>0</v>
      </c>
      <c r="D96" s="32">
        <f>SUM(D92:D95)</f>
        <v>0</v>
      </c>
      <c r="E96" s="33">
        <f>SUM(E92:E95)</f>
        <v>0</v>
      </c>
      <c r="F96" s="120"/>
    </row>
    <row r="97" spans="1:6" ht="13.95" customHeight="1">
      <c r="A97" s="184" t="s">
        <v>14</v>
      </c>
      <c r="B97" s="60" t="s">
        <v>34</v>
      </c>
      <c r="C97" s="27"/>
      <c r="D97" s="28"/>
      <c r="E97" s="26"/>
      <c r="F97" s="120"/>
    </row>
    <row r="98" spans="1:6" ht="13.95" customHeight="1">
      <c r="A98" s="185"/>
      <c r="B98" s="60" t="s">
        <v>35</v>
      </c>
      <c r="C98" s="27"/>
      <c r="D98" s="28"/>
      <c r="E98" s="26"/>
      <c r="F98" s="120"/>
    </row>
    <row r="99" spans="1:6" ht="13.95" customHeight="1">
      <c r="A99" s="185"/>
      <c r="B99" s="60" t="s">
        <v>36</v>
      </c>
      <c r="C99" s="27"/>
      <c r="D99" s="28"/>
      <c r="E99" s="26"/>
      <c r="F99" s="120"/>
    </row>
    <row r="100" spans="1:6" ht="13.95" customHeight="1">
      <c r="A100" s="185"/>
      <c r="B100" s="60" t="s">
        <v>44</v>
      </c>
      <c r="C100" s="27"/>
      <c r="D100" s="28"/>
      <c r="E100" s="26"/>
      <c r="F100" s="120"/>
    </row>
    <row r="101" spans="1:6" ht="13.95" customHeight="1">
      <c r="A101" s="94"/>
      <c r="B101" s="93" t="s">
        <v>76</v>
      </c>
      <c r="C101" s="31">
        <f>SUM(C97:C100)</f>
        <v>0</v>
      </c>
      <c r="D101" s="32">
        <f>SUM(D97:D100)</f>
        <v>0</v>
      </c>
      <c r="E101" s="33">
        <f>SUM(E97:E100)</f>
        <v>0</v>
      </c>
      <c r="F101" s="120"/>
    </row>
    <row r="102" spans="1:6" ht="13.95" customHeight="1">
      <c r="A102" s="184" t="s">
        <v>15</v>
      </c>
      <c r="B102" s="60" t="s">
        <v>34</v>
      </c>
      <c r="C102" s="27"/>
      <c r="D102" s="28"/>
      <c r="E102" s="26"/>
      <c r="F102" s="120"/>
    </row>
    <row r="103" spans="1:6" ht="13.95" customHeight="1">
      <c r="A103" s="185"/>
      <c r="B103" s="60" t="s">
        <v>35</v>
      </c>
      <c r="C103" s="27"/>
      <c r="D103" s="28"/>
      <c r="E103" s="26"/>
      <c r="F103" s="120"/>
    </row>
    <row r="104" spans="1:6" ht="13.95" customHeight="1">
      <c r="A104" s="185"/>
      <c r="B104" s="60" t="s">
        <v>36</v>
      </c>
      <c r="C104" s="27"/>
      <c r="D104" s="28"/>
      <c r="E104" s="26"/>
      <c r="F104" s="120"/>
    </row>
    <row r="105" spans="1:6" ht="13.95" customHeight="1">
      <c r="A105" s="185"/>
      <c r="B105" s="60" t="s">
        <v>44</v>
      </c>
      <c r="C105" s="27"/>
      <c r="D105" s="28"/>
      <c r="E105" s="26"/>
      <c r="F105" s="120"/>
    </row>
    <row r="106" spans="1:6" ht="13.95" customHeight="1">
      <c r="A106" s="94"/>
      <c r="B106" s="93" t="s">
        <v>76</v>
      </c>
      <c r="C106" s="31">
        <f>SUM(C102:C105)</f>
        <v>0</v>
      </c>
      <c r="D106" s="32">
        <f>SUM(D102:D105)</f>
        <v>0</v>
      </c>
      <c r="E106" s="33">
        <f>SUM(E102:E105)</f>
        <v>0</v>
      </c>
      <c r="F106" s="120"/>
    </row>
    <row r="107" spans="1:6" ht="13.95" customHeight="1">
      <c r="A107" s="184" t="s">
        <v>16</v>
      </c>
      <c r="B107" s="60" t="s">
        <v>34</v>
      </c>
      <c r="C107" s="27"/>
      <c r="D107" s="28"/>
      <c r="E107" s="26"/>
      <c r="F107" s="120"/>
    </row>
    <row r="108" spans="1:6" ht="13.95" customHeight="1">
      <c r="A108" s="185"/>
      <c r="B108" s="60" t="s">
        <v>35</v>
      </c>
      <c r="C108" s="27"/>
      <c r="D108" s="28"/>
      <c r="E108" s="26"/>
      <c r="F108" s="120"/>
    </row>
    <row r="109" spans="1:6" ht="13.95" customHeight="1">
      <c r="A109" s="185"/>
      <c r="B109" s="60" t="s">
        <v>36</v>
      </c>
      <c r="C109" s="27"/>
      <c r="D109" s="28"/>
      <c r="E109" s="26"/>
      <c r="F109" s="120"/>
    </row>
    <row r="110" spans="1:6" ht="13.95" customHeight="1">
      <c r="A110" s="185"/>
      <c r="B110" s="60" t="s">
        <v>44</v>
      </c>
      <c r="C110" s="27"/>
      <c r="D110" s="28"/>
      <c r="E110" s="26"/>
      <c r="F110" s="120"/>
    </row>
    <row r="111" spans="1:6" ht="13.95" customHeight="1">
      <c r="A111" s="94"/>
      <c r="B111" s="93" t="s">
        <v>76</v>
      </c>
      <c r="C111" s="31">
        <f>SUM(C107:C110)</f>
        <v>0</v>
      </c>
      <c r="D111" s="32">
        <f>SUM(D107:D110)</f>
        <v>0</v>
      </c>
      <c r="E111" s="33">
        <f>SUM(E107:E110)</f>
        <v>0</v>
      </c>
      <c r="F111" s="120"/>
    </row>
    <row r="112" spans="1:6" ht="13.95" customHeight="1">
      <c r="A112" s="184" t="s">
        <v>17</v>
      </c>
      <c r="B112" s="60" t="s">
        <v>34</v>
      </c>
      <c r="C112" s="27"/>
      <c r="D112" s="28"/>
      <c r="E112" s="26"/>
      <c r="F112" s="120"/>
    </row>
    <row r="113" spans="1:6" ht="13.95" customHeight="1">
      <c r="A113" s="185"/>
      <c r="B113" s="60" t="s">
        <v>35</v>
      </c>
      <c r="C113" s="27"/>
      <c r="D113" s="28"/>
      <c r="E113" s="26"/>
      <c r="F113" s="120"/>
    </row>
    <row r="114" spans="1:6" ht="13.95" customHeight="1">
      <c r="A114" s="185"/>
      <c r="B114" s="60" t="s">
        <v>36</v>
      </c>
      <c r="C114" s="27"/>
      <c r="D114" s="28"/>
      <c r="E114" s="26"/>
      <c r="F114" s="120"/>
    </row>
    <row r="115" spans="1:6" ht="13.95" customHeight="1">
      <c r="A115" s="185"/>
      <c r="B115" s="60" t="s">
        <v>44</v>
      </c>
      <c r="C115" s="27"/>
      <c r="D115" s="28"/>
      <c r="E115" s="26"/>
      <c r="F115" s="120"/>
    </row>
    <row r="116" spans="1:6" ht="13.95" customHeight="1">
      <c r="A116" s="94"/>
      <c r="B116" s="93" t="s">
        <v>76</v>
      </c>
      <c r="C116" s="31">
        <f>SUM(C112:C115)</f>
        <v>0</v>
      </c>
      <c r="D116" s="32">
        <f>SUM(D112:D115)</f>
        <v>0</v>
      </c>
      <c r="E116" s="33">
        <f>SUM(E112:E115)</f>
        <v>0</v>
      </c>
      <c r="F116" s="120"/>
    </row>
    <row r="117" spans="1:6" ht="13.95" customHeight="1">
      <c r="A117" s="184" t="s">
        <v>18</v>
      </c>
      <c r="B117" s="60" t="s">
        <v>34</v>
      </c>
      <c r="C117" s="27"/>
      <c r="D117" s="28"/>
      <c r="E117" s="26"/>
      <c r="F117" s="120"/>
    </row>
    <row r="118" spans="1:6" ht="13.95" customHeight="1">
      <c r="A118" s="185"/>
      <c r="B118" s="60" t="s">
        <v>35</v>
      </c>
      <c r="C118" s="27"/>
      <c r="D118" s="28"/>
      <c r="E118" s="26"/>
      <c r="F118" s="120"/>
    </row>
    <row r="119" spans="1:6" ht="13.95" customHeight="1">
      <c r="A119" s="185"/>
      <c r="B119" s="60" t="s">
        <v>36</v>
      </c>
      <c r="C119" s="27"/>
      <c r="D119" s="28"/>
      <c r="E119" s="26"/>
      <c r="F119" s="120"/>
    </row>
    <row r="120" spans="1:6" ht="13.95" customHeight="1">
      <c r="A120" s="185"/>
      <c r="B120" s="60" t="s">
        <v>44</v>
      </c>
      <c r="C120" s="27"/>
      <c r="D120" s="28"/>
      <c r="E120" s="26"/>
      <c r="F120" s="120"/>
    </row>
    <row r="121" spans="1:6" ht="13.95" customHeight="1">
      <c r="A121" s="94"/>
      <c r="B121" s="93" t="s">
        <v>76</v>
      </c>
      <c r="C121" s="31">
        <f>SUM(C117:C120)</f>
        <v>0</v>
      </c>
      <c r="D121" s="32">
        <f>SUM(D117:D120)</f>
        <v>0</v>
      </c>
      <c r="E121" s="33">
        <f>SUM(E117:E120)</f>
        <v>0</v>
      </c>
      <c r="F121" s="120"/>
    </row>
    <row r="122" spans="1:6" ht="13.95" customHeight="1">
      <c r="A122" s="184" t="s">
        <v>19</v>
      </c>
      <c r="B122" s="60" t="s">
        <v>34</v>
      </c>
      <c r="C122" s="27"/>
      <c r="D122" s="28"/>
      <c r="E122" s="26"/>
      <c r="F122" s="120"/>
    </row>
    <row r="123" spans="1:6" ht="13.95" customHeight="1">
      <c r="A123" s="185"/>
      <c r="B123" s="60" t="s">
        <v>35</v>
      </c>
      <c r="C123" s="27"/>
      <c r="D123" s="28"/>
      <c r="E123" s="26"/>
      <c r="F123" s="120"/>
    </row>
    <row r="124" spans="1:6" ht="13.95" customHeight="1">
      <c r="A124" s="185"/>
      <c r="B124" s="60" t="s">
        <v>36</v>
      </c>
      <c r="C124" s="27"/>
      <c r="D124" s="28"/>
      <c r="E124" s="26"/>
      <c r="F124" s="120"/>
    </row>
    <row r="125" spans="1:6" ht="13.95" customHeight="1">
      <c r="A125" s="185"/>
      <c r="B125" s="60" t="s">
        <v>44</v>
      </c>
      <c r="C125" s="27"/>
      <c r="D125" s="28"/>
      <c r="E125" s="26"/>
      <c r="F125" s="120"/>
    </row>
    <row r="126" spans="1:6" ht="13.95" customHeight="1">
      <c r="A126" s="94"/>
      <c r="B126" s="93" t="s">
        <v>76</v>
      </c>
      <c r="C126" s="31">
        <f>SUM(C122:C125)</f>
        <v>0</v>
      </c>
      <c r="D126" s="32">
        <f>SUM(D122:D125)</f>
        <v>0</v>
      </c>
      <c r="E126" s="33">
        <f>SUM(E122:E125)</f>
        <v>0</v>
      </c>
      <c r="F126" s="120"/>
    </row>
    <row r="127" spans="1:6" ht="13.95" customHeight="1">
      <c r="A127" s="184" t="s">
        <v>20</v>
      </c>
      <c r="B127" s="60" t="s">
        <v>34</v>
      </c>
      <c r="C127" s="27"/>
      <c r="D127" s="28"/>
      <c r="E127" s="26"/>
      <c r="F127" s="120"/>
    </row>
    <row r="128" spans="1:6" ht="13.95" customHeight="1">
      <c r="A128" s="185"/>
      <c r="B128" s="60" t="s">
        <v>35</v>
      </c>
      <c r="C128" s="27"/>
      <c r="D128" s="28"/>
      <c r="E128" s="26"/>
      <c r="F128" s="120"/>
    </row>
    <row r="129" spans="1:6" ht="13.95" customHeight="1">
      <c r="A129" s="185"/>
      <c r="B129" s="60" t="s">
        <v>36</v>
      </c>
      <c r="C129" s="27"/>
      <c r="D129" s="28"/>
      <c r="E129" s="26"/>
      <c r="F129" s="120"/>
    </row>
    <row r="130" spans="1:6" ht="13.95" customHeight="1">
      <c r="A130" s="185"/>
      <c r="B130" s="60" t="s">
        <v>44</v>
      </c>
      <c r="C130" s="27"/>
      <c r="D130" s="28"/>
      <c r="E130" s="26"/>
      <c r="F130" s="120"/>
    </row>
    <row r="131" spans="1:6" ht="13.95" customHeight="1">
      <c r="A131" s="94"/>
      <c r="B131" s="93" t="s">
        <v>76</v>
      </c>
      <c r="C131" s="31">
        <f>SUM(C127:C130)</f>
        <v>0</v>
      </c>
      <c r="D131" s="32">
        <f>SUM(D127:D130)</f>
        <v>0</v>
      </c>
      <c r="E131" s="33">
        <f>SUM(E127:E130)</f>
        <v>0</v>
      </c>
      <c r="F131" s="120"/>
    </row>
    <row r="132" spans="1:6" ht="13.95" customHeight="1">
      <c r="A132" s="184" t="s">
        <v>21</v>
      </c>
      <c r="B132" s="60" t="s">
        <v>34</v>
      </c>
      <c r="C132" s="27"/>
      <c r="D132" s="28"/>
      <c r="E132" s="26"/>
      <c r="F132" s="120"/>
    </row>
    <row r="133" spans="1:6" ht="13.95" customHeight="1">
      <c r="A133" s="185"/>
      <c r="B133" s="60" t="s">
        <v>35</v>
      </c>
      <c r="C133" s="27"/>
      <c r="D133" s="28"/>
      <c r="E133" s="26"/>
      <c r="F133" s="120"/>
    </row>
    <row r="134" spans="1:6" ht="13.95" customHeight="1">
      <c r="A134" s="185"/>
      <c r="B134" s="60" t="s">
        <v>36</v>
      </c>
      <c r="C134" s="27"/>
      <c r="D134" s="28"/>
      <c r="E134" s="26"/>
      <c r="F134" s="120"/>
    </row>
    <row r="135" spans="1:6" ht="13.95" customHeight="1">
      <c r="A135" s="185"/>
      <c r="B135" s="60" t="s">
        <v>44</v>
      </c>
      <c r="C135" s="27"/>
      <c r="D135" s="28"/>
      <c r="E135" s="26"/>
      <c r="F135" s="120"/>
    </row>
    <row r="136" spans="1:6" ht="13.95" customHeight="1">
      <c r="A136" s="94"/>
      <c r="B136" s="93" t="s">
        <v>76</v>
      </c>
      <c r="C136" s="31">
        <f>SUM(C132:C135)</f>
        <v>0</v>
      </c>
      <c r="D136" s="32">
        <f>SUM(D132:D135)</f>
        <v>0</v>
      </c>
      <c r="E136" s="33">
        <f>SUM(E132:E135)</f>
        <v>0</v>
      </c>
      <c r="F136" s="120"/>
    </row>
    <row r="137" spans="1:6" ht="13.95" customHeight="1">
      <c r="A137" s="184" t="s">
        <v>22</v>
      </c>
      <c r="B137" s="60" t="s">
        <v>34</v>
      </c>
      <c r="C137" s="27"/>
      <c r="D137" s="28"/>
      <c r="E137" s="26"/>
      <c r="F137" s="120"/>
    </row>
    <row r="138" spans="1:6" ht="13.95" customHeight="1">
      <c r="A138" s="185"/>
      <c r="B138" s="60" t="s">
        <v>35</v>
      </c>
      <c r="C138" s="27"/>
      <c r="D138" s="28"/>
      <c r="E138" s="26"/>
      <c r="F138" s="120"/>
    </row>
    <row r="139" spans="1:6" ht="13.95" customHeight="1">
      <c r="A139" s="185"/>
      <c r="B139" s="60" t="s">
        <v>36</v>
      </c>
      <c r="C139" s="27"/>
      <c r="D139" s="28"/>
      <c r="E139" s="26"/>
      <c r="F139" s="120"/>
    </row>
    <row r="140" spans="1:6" ht="13.95" customHeight="1">
      <c r="A140" s="185"/>
      <c r="B140" s="60" t="s">
        <v>44</v>
      </c>
      <c r="C140" s="27"/>
      <c r="D140" s="28"/>
      <c r="E140" s="26"/>
      <c r="F140" s="120"/>
    </row>
    <row r="141" spans="1:6" ht="13.95" customHeight="1">
      <c r="A141" s="94"/>
      <c r="B141" s="93" t="s">
        <v>76</v>
      </c>
      <c r="C141" s="31">
        <f>SUM(C137:C140)</f>
        <v>0</v>
      </c>
      <c r="D141" s="32">
        <f>SUM(D137:D140)</f>
        <v>0</v>
      </c>
      <c r="E141" s="33">
        <f>SUM(E137:E140)</f>
        <v>0</v>
      </c>
      <c r="F141" s="120"/>
    </row>
    <row r="142" spans="1:6" ht="13.95" customHeight="1">
      <c r="A142" s="184" t="s">
        <v>23</v>
      </c>
      <c r="B142" s="60" t="s">
        <v>34</v>
      </c>
      <c r="C142" s="27"/>
      <c r="D142" s="28"/>
      <c r="E142" s="26"/>
      <c r="F142" s="120"/>
    </row>
    <row r="143" spans="1:6" ht="13.95" customHeight="1">
      <c r="A143" s="185"/>
      <c r="B143" s="60" t="s">
        <v>35</v>
      </c>
      <c r="C143" s="27"/>
      <c r="D143" s="28"/>
      <c r="E143" s="26"/>
      <c r="F143" s="120"/>
    </row>
    <row r="144" spans="1:6" ht="13.95" customHeight="1">
      <c r="A144" s="185"/>
      <c r="B144" s="60" t="s">
        <v>36</v>
      </c>
      <c r="C144" s="27"/>
      <c r="D144" s="28"/>
      <c r="E144" s="26"/>
      <c r="F144" s="120"/>
    </row>
    <row r="145" spans="1:6" ht="13.95" customHeight="1">
      <c r="A145" s="185"/>
      <c r="B145" s="60" t="s">
        <v>44</v>
      </c>
      <c r="C145" s="27"/>
      <c r="D145" s="28"/>
      <c r="E145" s="26"/>
      <c r="F145" s="120"/>
    </row>
    <row r="146" spans="1:6" ht="13.95" customHeight="1">
      <c r="A146" s="94"/>
      <c r="B146" s="93" t="s">
        <v>76</v>
      </c>
      <c r="C146" s="31">
        <f>SUM(C142:C145)</f>
        <v>0</v>
      </c>
      <c r="D146" s="32">
        <f>SUM(D142:D145)</f>
        <v>0</v>
      </c>
      <c r="E146" s="33">
        <f>SUM(E142:E145)</f>
        <v>0</v>
      </c>
      <c r="F146" s="120"/>
    </row>
    <row r="147" spans="1:6" ht="13.95" customHeight="1">
      <c r="A147" s="184" t="s">
        <v>24</v>
      </c>
      <c r="B147" s="60" t="s">
        <v>34</v>
      </c>
      <c r="C147" s="27"/>
      <c r="D147" s="28"/>
      <c r="E147" s="26"/>
      <c r="F147" s="120"/>
    </row>
    <row r="148" spans="1:6" ht="13.95" customHeight="1">
      <c r="A148" s="185"/>
      <c r="B148" s="60" t="s">
        <v>35</v>
      </c>
      <c r="C148" s="27"/>
      <c r="D148" s="28"/>
      <c r="E148" s="26"/>
      <c r="F148" s="120"/>
    </row>
    <row r="149" spans="1:6" ht="13.95" customHeight="1">
      <c r="A149" s="185"/>
      <c r="B149" s="60" t="s">
        <v>36</v>
      </c>
      <c r="C149" s="27"/>
      <c r="D149" s="28"/>
      <c r="E149" s="26"/>
      <c r="F149" s="120"/>
    </row>
    <row r="150" spans="1:6" ht="13.95" customHeight="1">
      <c r="A150" s="185"/>
      <c r="B150" s="60" t="s">
        <v>44</v>
      </c>
      <c r="C150" s="27"/>
      <c r="D150" s="28"/>
      <c r="E150" s="26"/>
      <c r="F150" s="120"/>
    </row>
    <row r="151" spans="1:6" ht="13.95" customHeight="1">
      <c r="A151" s="94"/>
      <c r="B151" s="93" t="s">
        <v>76</v>
      </c>
      <c r="C151" s="31">
        <f>SUM(C147:C150)</f>
        <v>0</v>
      </c>
      <c r="D151" s="32">
        <f>SUM(D147:D150)</f>
        <v>0</v>
      </c>
      <c r="E151" s="33">
        <f>SUM(E147:E150)</f>
        <v>0</v>
      </c>
      <c r="F151" s="120"/>
    </row>
    <row r="152" spans="1:6" ht="13.95" customHeight="1">
      <c r="A152" s="184" t="s">
        <v>25</v>
      </c>
      <c r="B152" s="60" t="s">
        <v>34</v>
      </c>
      <c r="C152" s="27"/>
      <c r="D152" s="28"/>
      <c r="E152" s="26"/>
      <c r="F152" s="120"/>
    </row>
    <row r="153" spans="1:6" ht="13.95" customHeight="1">
      <c r="A153" s="185"/>
      <c r="B153" s="60" t="s">
        <v>35</v>
      </c>
      <c r="C153" s="27"/>
      <c r="D153" s="28"/>
      <c r="E153" s="26"/>
      <c r="F153" s="120"/>
    </row>
    <row r="154" spans="1:6" ht="13.95" customHeight="1">
      <c r="A154" s="185"/>
      <c r="B154" s="60" t="s">
        <v>36</v>
      </c>
      <c r="C154" s="27"/>
      <c r="D154" s="28"/>
      <c r="E154" s="26"/>
      <c r="F154" s="120"/>
    </row>
    <row r="155" spans="1:6" ht="13.95" customHeight="1">
      <c r="A155" s="185"/>
      <c r="B155" s="60" t="s">
        <v>44</v>
      </c>
      <c r="C155" s="27"/>
      <c r="D155" s="28"/>
      <c r="E155" s="26"/>
      <c r="F155" s="120"/>
    </row>
    <row r="156" spans="1:6" ht="13.95" customHeight="1">
      <c r="A156" s="94"/>
      <c r="B156" s="93" t="s">
        <v>76</v>
      </c>
      <c r="C156" s="31">
        <f>SUM(C152:C155)</f>
        <v>0</v>
      </c>
      <c r="D156" s="32">
        <f>SUM(D152:D155)</f>
        <v>0</v>
      </c>
      <c r="E156" s="33">
        <f>SUM(E152:E155)</f>
        <v>0</v>
      </c>
      <c r="F156" s="120"/>
    </row>
    <row r="157" spans="1:6" ht="13.95" customHeight="1">
      <c r="A157" s="184" t="s">
        <v>26</v>
      </c>
      <c r="B157" s="60" t="s">
        <v>34</v>
      </c>
      <c r="C157" s="27"/>
      <c r="D157" s="28"/>
      <c r="E157" s="26"/>
      <c r="F157" s="120"/>
    </row>
    <row r="158" spans="1:6" ht="13.95" customHeight="1">
      <c r="A158" s="185"/>
      <c r="B158" s="60" t="s">
        <v>35</v>
      </c>
      <c r="C158" s="27"/>
      <c r="D158" s="28"/>
      <c r="E158" s="26"/>
      <c r="F158" s="120"/>
    </row>
    <row r="159" spans="1:6" ht="13.95" customHeight="1">
      <c r="A159" s="185"/>
      <c r="B159" s="60" t="s">
        <v>36</v>
      </c>
      <c r="C159" s="27"/>
      <c r="D159" s="28"/>
      <c r="E159" s="26"/>
      <c r="F159" s="120"/>
    </row>
    <row r="160" spans="1:6" ht="13.95" customHeight="1">
      <c r="A160" s="185"/>
      <c r="B160" s="60" t="s">
        <v>44</v>
      </c>
      <c r="C160" s="27"/>
      <c r="D160" s="28"/>
      <c r="E160" s="26"/>
      <c r="F160" s="120"/>
    </row>
    <row r="161" spans="1:6" ht="13.95" customHeight="1">
      <c r="A161" s="94"/>
      <c r="B161" s="93" t="s">
        <v>76</v>
      </c>
      <c r="C161" s="31">
        <f>SUM(C157:C160)</f>
        <v>0</v>
      </c>
      <c r="D161" s="32">
        <f>SUM(D157:D160)</f>
        <v>0</v>
      </c>
      <c r="E161" s="33">
        <f>SUM(E157:E160)</f>
        <v>0</v>
      </c>
      <c r="F161" s="120"/>
    </row>
    <row r="162" spans="1:6" ht="13.95" customHeight="1">
      <c r="A162" s="184" t="s">
        <v>27</v>
      </c>
      <c r="B162" s="60" t="s">
        <v>34</v>
      </c>
      <c r="C162" s="27"/>
      <c r="D162" s="28"/>
      <c r="E162" s="26"/>
      <c r="F162" s="120"/>
    </row>
    <row r="163" spans="1:6" ht="13.95" customHeight="1">
      <c r="A163" s="185"/>
      <c r="B163" s="60" t="s">
        <v>35</v>
      </c>
      <c r="C163" s="27"/>
      <c r="D163" s="28"/>
      <c r="E163" s="26"/>
      <c r="F163" s="120"/>
    </row>
    <row r="164" spans="1:6" ht="13.95" customHeight="1">
      <c r="A164" s="185"/>
      <c r="B164" s="60" t="s">
        <v>36</v>
      </c>
      <c r="C164" s="27"/>
      <c r="D164" s="28"/>
      <c r="E164" s="26"/>
      <c r="F164" s="120"/>
    </row>
    <row r="165" spans="1:6" ht="13.95" customHeight="1">
      <c r="A165" s="185"/>
      <c r="B165" s="60" t="s">
        <v>44</v>
      </c>
      <c r="C165" s="27"/>
      <c r="D165" s="28"/>
      <c r="E165" s="26"/>
      <c r="F165" s="120"/>
    </row>
    <row r="166" spans="1:6" ht="13.95" customHeight="1">
      <c r="A166" s="94"/>
      <c r="B166" s="93" t="s">
        <v>76</v>
      </c>
      <c r="C166" s="31">
        <f>SUM(C162:C165)</f>
        <v>0</v>
      </c>
      <c r="D166" s="32">
        <f>SUM(D162:D165)</f>
        <v>0</v>
      </c>
      <c r="E166" s="33">
        <f>SUM(E162:E165)</f>
        <v>0</v>
      </c>
      <c r="F166" s="120"/>
    </row>
    <row r="167" spans="1:6" ht="13.95" customHeight="1">
      <c r="A167" s="184" t="s">
        <v>28</v>
      </c>
      <c r="B167" s="60" t="s">
        <v>34</v>
      </c>
      <c r="C167" s="27"/>
      <c r="D167" s="28"/>
      <c r="E167" s="26"/>
      <c r="F167" s="120"/>
    </row>
    <row r="168" spans="1:6" ht="13.95" customHeight="1">
      <c r="A168" s="185"/>
      <c r="B168" s="60" t="s">
        <v>35</v>
      </c>
      <c r="C168" s="27"/>
      <c r="D168" s="28"/>
      <c r="E168" s="26"/>
      <c r="F168" s="120"/>
    </row>
    <row r="169" spans="1:6" ht="13.95" customHeight="1">
      <c r="A169" s="185"/>
      <c r="B169" s="60" t="s">
        <v>36</v>
      </c>
      <c r="C169" s="27"/>
      <c r="D169" s="28"/>
      <c r="E169" s="26"/>
      <c r="F169" s="120"/>
    </row>
    <row r="170" spans="1:6" ht="13.95" customHeight="1">
      <c r="A170" s="185"/>
      <c r="B170" s="60" t="s">
        <v>44</v>
      </c>
      <c r="C170" s="27"/>
      <c r="D170" s="28"/>
      <c r="E170" s="26"/>
      <c r="F170" s="120"/>
    </row>
    <row r="171" spans="1:6" ht="13.95" customHeight="1">
      <c r="A171" s="94"/>
      <c r="B171" s="93" t="s">
        <v>76</v>
      </c>
      <c r="C171" s="31">
        <f>SUM(C167:C170)</f>
        <v>0</v>
      </c>
      <c r="D171" s="32">
        <f>SUM(D167:D170)</f>
        <v>0</v>
      </c>
      <c r="E171" s="33">
        <f>SUM(E167:E170)</f>
        <v>0</v>
      </c>
      <c r="F171" s="120"/>
    </row>
    <row r="172" spans="1:6" ht="13.95" customHeight="1">
      <c r="A172" s="184" t="s">
        <v>29</v>
      </c>
      <c r="B172" s="60" t="s">
        <v>34</v>
      </c>
      <c r="C172" s="27"/>
      <c r="D172" s="28"/>
      <c r="E172" s="26"/>
      <c r="F172" s="120"/>
    </row>
    <row r="173" spans="1:6" ht="13.95" customHeight="1">
      <c r="A173" s="185"/>
      <c r="B173" s="60" t="s">
        <v>35</v>
      </c>
      <c r="C173" s="27"/>
      <c r="D173" s="29"/>
      <c r="E173" s="30"/>
      <c r="F173" s="120"/>
    </row>
    <row r="174" spans="1:6" ht="13.95" customHeight="1">
      <c r="A174" s="185"/>
      <c r="B174" s="60" t="s">
        <v>36</v>
      </c>
      <c r="C174" s="27"/>
      <c r="D174" s="29"/>
      <c r="E174" s="30"/>
      <c r="F174" s="120"/>
    </row>
    <row r="175" spans="1:6" ht="13.95" customHeight="1">
      <c r="A175" s="185"/>
      <c r="B175" s="60" t="s">
        <v>44</v>
      </c>
      <c r="C175" s="27"/>
      <c r="D175" s="29"/>
      <c r="E175" s="30"/>
      <c r="F175" s="120"/>
    </row>
    <row r="176" spans="1:6" ht="13.95" customHeight="1" thickBot="1">
      <c r="A176" s="94"/>
      <c r="B176" s="93" t="s">
        <v>76</v>
      </c>
      <c r="C176" s="31">
        <f>SUM(C172:C175)</f>
        <v>0</v>
      </c>
      <c r="D176" s="32">
        <f>SUM(D172:D175)</f>
        <v>0</v>
      </c>
      <c r="E176" s="95">
        <f>SUM(E172:E175)</f>
        <v>0</v>
      </c>
      <c r="F176" s="120"/>
    </row>
    <row r="177" spans="1:6" ht="17.25" customHeight="1" thickBot="1">
      <c r="A177" s="96" t="s">
        <v>32</v>
      </c>
      <c r="B177" s="97"/>
      <c r="C177" s="98">
        <f>C16+C21+C26+C31+C36+C41+C46+C51+C56+C61+C66+C71+C76+C81+C86+C91+C96+C101+C106+C111+C116+C121+C126+C131+C136+C141+C146+C151+C156+C161+C166+C171+C176</f>
        <v>0</v>
      </c>
      <c r="D177" s="99">
        <f>D16+D21+D26+D31+D36+D41+D46+D51+D56+D61+D66+D71+D76+D81+D86+D91+D96+D101+D106+D111+D116+D121+D126+D131+D136+D141+D146+D151+D156+D161+D166+D171+D176</f>
        <v>0</v>
      </c>
      <c r="E177" s="100">
        <f>E16+E21+E26+E31+E36+E41+E46+E51+E56+E61+E66+E71+E76+E81+E86+E91+E96+E101+E106+E111+E116+E121+E126+E131+E136+E141+E146+E151+E156+E161+E166+E171+E176</f>
        <v>0</v>
      </c>
      <c r="F177" s="120"/>
    </row>
    <row r="178" spans="1:6" ht="13.5" customHeight="1" thickBot="1">
      <c r="A178" s="14"/>
      <c r="B178" s="14"/>
      <c r="C178" s="23"/>
      <c r="D178" s="14"/>
      <c r="E178" s="14"/>
      <c r="F178" s="120"/>
    </row>
    <row r="179" spans="1:6" ht="18" customHeight="1">
      <c r="A179" s="186" t="s">
        <v>37</v>
      </c>
      <c r="B179" s="101" t="s">
        <v>34</v>
      </c>
      <c r="C179" s="102">
        <f t="shared" ref="C179:E182" si="0">C12+C17+C22+C27+C32+C37+C42+C47+C52+C57+C62+C67+C72+C77+C82+C87+C92+C97+C102+C107+C112+C117+C122+C127+C132+C137+C142+C147+C152+C157+C162+C167+C172</f>
        <v>0</v>
      </c>
      <c r="D179" s="102">
        <f t="shared" si="0"/>
        <v>0</v>
      </c>
      <c r="E179" s="102">
        <f t="shared" si="0"/>
        <v>0</v>
      </c>
      <c r="F179" s="58"/>
    </row>
    <row r="180" spans="1:6" ht="18" customHeight="1">
      <c r="A180" s="187"/>
      <c r="B180" s="103" t="s">
        <v>35</v>
      </c>
      <c r="C180" s="104">
        <f t="shared" si="0"/>
        <v>0</v>
      </c>
      <c r="D180" s="104">
        <f t="shared" si="0"/>
        <v>0</v>
      </c>
      <c r="E180" s="104">
        <f t="shared" si="0"/>
        <v>0</v>
      </c>
      <c r="F180" s="58"/>
    </row>
    <row r="181" spans="1:6" ht="18" customHeight="1">
      <c r="A181" s="187"/>
      <c r="B181" s="103" t="s">
        <v>36</v>
      </c>
      <c r="C181" s="104">
        <f t="shared" si="0"/>
        <v>0</v>
      </c>
      <c r="D181" s="104">
        <f t="shared" si="0"/>
        <v>0</v>
      </c>
      <c r="E181" s="104">
        <f t="shared" si="0"/>
        <v>0</v>
      </c>
      <c r="F181" s="58"/>
    </row>
    <row r="182" spans="1:6" ht="18" customHeight="1" thickBot="1">
      <c r="A182" s="188"/>
      <c r="B182" s="105" t="s">
        <v>44</v>
      </c>
      <c r="C182" s="106">
        <f t="shared" si="0"/>
        <v>0</v>
      </c>
      <c r="D182" s="106">
        <f t="shared" si="0"/>
        <v>0</v>
      </c>
      <c r="E182" s="106">
        <f t="shared" si="0"/>
        <v>0</v>
      </c>
      <c r="F182" s="58"/>
    </row>
  </sheetData>
  <sheetProtection algorithmName="SHA-512" hashValue="djCN67bXnWax8i4MeqS3aWeyZzR3w18tQQJUQ5EdMTXoQI9tq1yGAIYBYCdWnEKQT55Sh82cIE1P+wqUmZptbA==" saltValue="VFgVJTc2FJ31eVbtLtHUIg==" spinCount="100000" sheet="1" objects="1" scenarios="1"/>
  <mergeCells count="174">
    <mergeCell ref="AB6:AB7"/>
    <mergeCell ref="AC6:AC7"/>
    <mergeCell ref="A107:A110"/>
    <mergeCell ref="A112:A115"/>
    <mergeCell ref="A117:A120"/>
    <mergeCell ref="A122:A125"/>
    <mergeCell ref="A127:A130"/>
    <mergeCell ref="A132:A135"/>
    <mergeCell ref="A167:A170"/>
    <mergeCell ref="A17:A20"/>
    <mergeCell ref="A22:A25"/>
    <mergeCell ref="A27:A30"/>
    <mergeCell ref="A32:A35"/>
    <mergeCell ref="A37:A40"/>
    <mergeCell ref="A42:A45"/>
    <mergeCell ref="A47:A50"/>
    <mergeCell ref="A52:A55"/>
    <mergeCell ref="A57:A60"/>
    <mergeCell ref="A172:A175"/>
    <mergeCell ref="A179:A182"/>
    <mergeCell ref="A137:A140"/>
    <mergeCell ref="A142:A145"/>
    <mergeCell ref="A147:A150"/>
    <mergeCell ref="A152:A155"/>
    <mergeCell ref="A157:A160"/>
    <mergeCell ref="A162:A165"/>
    <mergeCell ref="A62:A65"/>
    <mergeCell ref="A67:A70"/>
    <mergeCell ref="A72:A75"/>
    <mergeCell ref="A77:A80"/>
    <mergeCell ref="A82:A85"/>
    <mergeCell ref="A87:A90"/>
    <mergeCell ref="A92:A95"/>
    <mergeCell ref="A97:A100"/>
    <mergeCell ref="A102:A105"/>
    <mergeCell ref="DW6:DW7"/>
    <mergeCell ref="DX6:DX7"/>
    <mergeCell ref="A8:E8"/>
    <mergeCell ref="A9:A10"/>
    <mergeCell ref="B9:B10"/>
    <mergeCell ref="C9:C10"/>
    <mergeCell ref="D9:D10"/>
    <mergeCell ref="F9:F15"/>
    <mergeCell ref="A12:A15"/>
    <mergeCell ref="DN6:DN7"/>
    <mergeCell ref="DO6:DO7"/>
    <mergeCell ref="DP6:DP7"/>
    <mergeCell ref="DQ6:DQ7"/>
    <mergeCell ref="DR6:DR7"/>
    <mergeCell ref="DS6:DS7"/>
    <mergeCell ref="DT6:DT7"/>
    <mergeCell ref="DU6:DU7"/>
    <mergeCell ref="DV6:DV7"/>
    <mergeCell ref="DE6:DE7"/>
    <mergeCell ref="DF6:DF7"/>
    <mergeCell ref="DG6:DG7"/>
    <mergeCell ref="DH6:DH7"/>
    <mergeCell ref="DI6:DI7"/>
    <mergeCell ref="DJ6:DJ7"/>
    <mergeCell ref="CU6:CU7"/>
    <mergeCell ref="DK6:DK7"/>
    <mergeCell ref="DL6:DL7"/>
    <mergeCell ref="DM6:DM7"/>
    <mergeCell ref="CV6:CV7"/>
    <mergeCell ref="CW6:CW7"/>
    <mergeCell ref="CX6:CX7"/>
    <mergeCell ref="CY6:CY7"/>
    <mergeCell ref="CZ6:CZ7"/>
    <mergeCell ref="DA6:DA7"/>
    <mergeCell ref="DB6:DB7"/>
    <mergeCell ref="DC6:DC7"/>
    <mergeCell ref="DD6:DD7"/>
    <mergeCell ref="CL6:CL7"/>
    <mergeCell ref="CM6:CM7"/>
    <mergeCell ref="CN6:CN7"/>
    <mergeCell ref="CO6:CO7"/>
    <mergeCell ref="CP6:CP7"/>
    <mergeCell ref="CQ6:CQ7"/>
    <mergeCell ref="CR6:CR7"/>
    <mergeCell ref="CS6:CS7"/>
    <mergeCell ref="CT6:CT7"/>
    <mergeCell ref="CC6:CC7"/>
    <mergeCell ref="CD6:CD7"/>
    <mergeCell ref="CE6:CE7"/>
    <mergeCell ref="CF6:CF7"/>
    <mergeCell ref="CG6:CG7"/>
    <mergeCell ref="CH6:CH7"/>
    <mergeCell ref="CI6:CI7"/>
    <mergeCell ref="CJ6:CJ7"/>
    <mergeCell ref="CK6:CK7"/>
    <mergeCell ref="BT6:BT7"/>
    <mergeCell ref="BU6:BU7"/>
    <mergeCell ref="BV6:BV7"/>
    <mergeCell ref="BW6:BW7"/>
    <mergeCell ref="BX6:BX7"/>
    <mergeCell ref="BY6:BY7"/>
    <mergeCell ref="BZ6:BZ7"/>
    <mergeCell ref="CA6:CA7"/>
    <mergeCell ref="CB6:CB7"/>
    <mergeCell ref="BK6:BK7"/>
    <mergeCell ref="BL6:BL7"/>
    <mergeCell ref="BM6:BM7"/>
    <mergeCell ref="BN6:BN7"/>
    <mergeCell ref="BO6:BO7"/>
    <mergeCell ref="BP6:BP7"/>
    <mergeCell ref="BQ6:BQ7"/>
    <mergeCell ref="BR6:BR7"/>
    <mergeCell ref="BS6:BS7"/>
    <mergeCell ref="BB6:BB7"/>
    <mergeCell ref="BC6:BC7"/>
    <mergeCell ref="BD6:BD7"/>
    <mergeCell ref="BE6:BE7"/>
    <mergeCell ref="BF6:BF7"/>
    <mergeCell ref="BG6:BG7"/>
    <mergeCell ref="BH6:BH7"/>
    <mergeCell ref="BI6:BI7"/>
    <mergeCell ref="BJ6:BJ7"/>
    <mergeCell ref="AJ6:AJ7"/>
    <mergeCell ref="M4:M7"/>
    <mergeCell ref="N4:N7"/>
    <mergeCell ref="O4:O7"/>
    <mergeCell ref="T4:T7"/>
    <mergeCell ref="Y4:Y7"/>
    <mergeCell ref="AD4:BJ4"/>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K4:CQ4"/>
    <mergeCell ref="CR4:DX4"/>
    <mergeCell ref="P5:S5"/>
    <mergeCell ref="U5:X5"/>
    <mergeCell ref="Z5:AC5"/>
    <mergeCell ref="AD5:BJ5"/>
    <mergeCell ref="BK5:CQ5"/>
    <mergeCell ref="CR5:DX5"/>
    <mergeCell ref="P6:P7"/>
    <mergeCell ref="Q6:Q7"/>
    <mergeCell ref="R6:R7"/>
    <mergeCell ref="S6:S7"/>
    <mergeCell ref="U6:U7"/>
    <mergeCell ref="V6:V7"/>
    <mergeCell ref="W6:W7"/>
    <mergeCell ref="X6:X7"/>
    <mergeCell ref="Z6:Z7"/>
    <mergeCell ref="AA6:AA7"/>
    <mergeCell ref="AD6:AD7"/>
    <mergeCell ref="AE6:AE7"/>
    <mergeCell ref="AF6:AF7"/>
    <mergeCell ref="AG6:AG7"/>
    <mergeCell ref="AH6:AH7"/>
    <mergeCell ref="AI6:AI7"/>
    <mergeCell ref="B3:E3"/>
    <mergeCell ref="A4:B4"/>
    <mergeCell ref="C4:E4"/>
    <mergeCell ref="G4:G7"/>
    <mergeCell ref="H4:H7"/>
    <mergeCell ref="I4:I7"/>
    <mergeCell ref="J4:J7"/>
    <mergeCell ref="K4:K7"/>
    <mergeCell ref="L4:L7"/>
  </mergeCells>
  <phoneticPr fontId="2"/>
  <pageMargins left="0.70866141732283472" right="0.70866141732283472" top="0.70866141732283472" bottom="0.59055118110236227" header="0.31496062992125984" footer="0.19685039370078741"/>
  <pageSetup paperSize="9" fitToHeight="0" orientation="portrait" r:id="rId1"/>
  <headerFooter alignWithMargins="0"/>
  <rowBreaks count="3" manualBreakCount="3">
    <brk id="36" max="6" man="1"/>
    <brk id="91" max="6" man="1"/>
    <brk id="146"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X182"/>
  <sheetViews>
    <sheetView view="pageBreakPreview" zoomScaleNormal="100" zoomScaleSheetLayoutView="100" workbookViewId="0">
      <selection activeCell="A4" sqref="A4:B4"/>
    </sheetView>
  </sheetViews>
  <sheetFormatPr defaultColWidth="9" defaultRowHeight="18" customHeight="1"/>
  <cols>
    <col min="1" max="1" width="17.44140625" style="39" customWidth="1"/>
    <col min="2" max="5" width="17.5546875" style="39" customWidth="1"/>
    <col min="6" max="6" width="8.33203125" style="39" customWidth="1"/>
    <col min="7" max="7" width="16.5546875" style="39" customWidth="1"/>
    <col min="8" max="8" width="18.88671875" style="39" customWidth="1"/>
    <col min="9" max="14" width="4.6640625" style="39" customWidth="1"/>
    <col min="15" max="15" width="12.44140625" style="39" customWidth="1"/>
    <col min="16" max="19" width="4.77734375" style="39" customWidth="1"/>
    <col min="20" max="20" width="12.44140625" style="39" customWidth="1"/>
    <col min="21" max="24" width="4.77734375" style="39" customWidth="1"/>
    <col min="25" max="25" width="12.44140625" style="39" customWidth="1"/>
    <col min="26" max="95" width="4.77734375" style="39" customWidth="1"/>
    <col min="96" max="128" width="4.6640625" style="39" customWidth="1"/>
    <col min="129" max="16384" width="9" style="39"/>
  </cols>
  <sheetData>
    <row r="1" spans="1:128" ht="22.5" customHeight="1">
      <c r="A1" s="61" t="s">
        <v>180</v>
      </c>
      <c r="B1" s="13"/>
      <c r="C1" s="13"/>
      <c r="D1" s="13"/>
      <c r="E1" s="13"/>
      <c r="F1" s="41"/>
      <c r="H1" s="43"/>
      <c r="I1" s="43"/>
      <c r="J1" s="43"/>
      <c r="K1" s="43"/>
      <c r="L1" s="43"/>
      <c r="M1" s="43"/>
      <c r="N1" s="43"/>
      <c r="O1" s="44"/>
      <c r="P1" s="44"/>
      <c r="Q1" s="44"/>
      <c r="R1" s="44"/>
      <c r="S1" s="44"/>
      <c r="T1" s="44"/>
      <c r="U1" s="44"/>
      <c r="V1" s="44"/>
      <c r="W1" s="44"/>
      <c r="X1" s="44"/>
      <c r="Y1" s="44"/>
      <c r="Z1" s="44"/>
      <c r="AA1" s="44"/>
      <c r="AB1" s="44"/>
      <c r="AC1" s="44"/>
    </row>
    <row r="2" spans="1:128" ht="22.5" customHeight="1">
      <c r="A2" s="62" t="s">
        <v>58</v>
      </c>
      <c r="B2" s="63">
        <f>'様式３－１　全事業所記載用'!B2:D2</f>
        <v>0</v>
      </c>
      <c r="C2" s="64"/>
      <c r="D2" s="65"/>
      <c r="E2" s="65"/>
      <c r="F2" s="41"/>
      <c r="G2" s="66" t="s">
        <v>135</v>
      </c>
      <c r="H2" s="15"/>
      <c r="I2" s="15"/>
      <c r="J2" s="15"/>
      <c r="K2" s="15"/>
      <c r="L2" s="15"/>
      <c r="M2" s="15"/>
      <c r="N2" s="15"/>
      <c r="O2" s="16"/>
      <c r="P2" s="16"/>
      <c r="Q2" s="16"/>
      <c r="R2" s="16"/>
      <c r="S2" s="16"/>
      <c r="T2" s="16"/>
      <c r="U2" s="16"/>
      <c r="V2" s="16"/>
      <c r="W2" s="16"/>
      <c r="X2" s="16"/>
      <c r="Y2" s="16"/>
      <c r="Z2" s="16"/>
      <c r="AA2" s="16"/>
      <c r="AB2" s="16"/>
      <c r="AC2" s="16"/>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row>
    <row r="3" spans="1:128" ht="29.4" customHeight="1">
      <c r="A3" s="67" t="s">
        <v>33</v>
      </c>
      <c r="B3" s="218">
        <f>'様式３－１　全事業所記載用'!U9</f>
        <v>0</v>
      </c>
      <c r="C3" s="219"/>
      <c r="D3" s="219"/>
      <c r="E3" s="220"/>
      <c r="F3" s="50"/>
      <c r="G3" s="18" t="s">
        <v>43</v>
      </c>
      <c r="H3" s="14"/>
      <c r="I3" s="14"/>
      <c r="J3" s="14"/>
      <c r="K3" s="14"/>
      <c r="L3" s="14"/>
      <c r="M3" s="14"/>
      <c r="N3" s="14"/>
      <c r="O3" s="68"/>
      <c r="P3" s="68"/>
      <c r="Q3" s="68"/>
      <c r="R3" s="68"/>
      <c r="S3" s="68"/>
      <c r="T3" s="17"/>
      <c r="U3" s="17"/>
      <c r="V3" s="17"/>
      <c r="W3" s="17"/>
      <c r="X3" s="17"/>
      <c r="Y3" s="17"/>
      <c r="Z3" s="17"/>
      <c r="AA3" s="17"/>
      <c r="AB3" s="17"/>
      <c r="AC3" s="17"/>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row>
    <row r="4" spans="1:128" ht="29.4" customHeight="1">
      <c r="A4" s="212" t="s">
        <v>52</v>
      </c>
      <c r="B4" s="213"/>
      <c r="C4" s="214" t="s">
        <v>120</v>
      </c>
      <c r="D4" s="215"/>
      <c r="E4" s="216"/>
      <c r="F4" s="109"/>
      <c r="G4" s="193" t="s">
        <v>58</v>
      </c>
      <c r="H4" s="203" t="s">
        <v>33</v>
      </c>
      <c r="I4" s="196" t="s">
        <v>45</v>
      </c>
      <c r="J4" s="196" t="s">
        <v>46</v>
      </c>
      <c r="K4" s="196" t="s">
        <v>47</v>
      </c>
      <c r="L4" s="196" t="s">
        <v>48</v>
      </c>
      <c r="M4" s="196" t="s">
        <v>49</v>
      </c>
      <c r="N4" s="196" t="s">
        <v>50</v>
      </c>
      <c r="O4" s="201" t="s">
        <v>140</v>
      </c>
      <c r="P4" s="69"/>
      <c r="Q4" s="70"/>
      <c r="R4" s="70"/>
      <c r="S4" s="71"/>
      <c r="T4" s="198" t="s">
        <v>71</v>
      </c>
      <c r="U4" s="69"/>
      <c r="V4" s="70"/>
      <c r="W4" s="70"/>
      <c r="X4" s="71"/>
      <c r="Y4" s="201" t="s">
        <v>113</v>
      </c>
      <c r="Z4" s="69"/>
      <c r="AA4" s="70"/>
      <c r="AB4" s="70"/>
      <c r="AC4" s="71"/>
      <c r="AD4" s="179" t="s">
        <v>73</v>
      </c>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t="s">
        <v>111</v>
      </c>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t="s">
        <v>55</v>
      </c>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row>
    <row r="5" spans="1:128" ht="24.6" customHeight="1" thickBot="1">
      <c r="A5" s="72" t="s">
        <v>42</v>
      </c>
      <c r="B5" s="72"/>
      <c r="C5" s="73" t="str">
        <f>IF(C4="○","➡"," ")</f>
        <v xml:space="preserve"> </v>
      </c>
      <c r="D5" s="73" t="s">
        <v>42</v>
      </c>
      <c r="E5" s="73"/>
      <c r="F5" s="113"/>
      <c r="G5" s="194"/>
      <c r="H5" s="203"/>
      <c r="I5" s="196"/>
      <c r="J5" s="196"/>
      <c r="K5" s="196"/>
      <c r="L5" s="196"/>
      <c r="M5" s="196"/>
      <c r="N5" s="196"/>
      <c r="O5" s="202"/>
      <c r="P5" s="203" t="s">
        <v>38</v>
      </c>
      <c r="Q5" s="203"/>
      <c r="R5" s="203"/>
      <c r="S5" s="203"/>
      <c r="T5" s="199"/>
      <c r="U5" s="203" t="s">
        <v>38</v>
      </c>
      <c r="V5" s="203"/>
      <c r="W5" s="203"/>
      <c r="X5" s="203"/>
      <c r="Y5" s="202"/>
      <c r="Z5" s="203" t="s">
        <v>38</v>
      </c>
      <c r="AA5" s="203"/>
      <c r="AB5" s="203"/>
      <c r="AC5" s="203"/>
      <c r="AD5" s="179" t="s">
        <v>110</v>
      </c>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t="s">
        <v>110</v>
      </c>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t="s">
        <v>110</v>
      </c>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row>
    <row r="6" spans="1:128" ht="60.6" customHeight="1" thickBot="1">
      <c r="A6" s="74" t="s">
        <v>123</v>
      </c>
      <c r="B6" s="121">
        <f>'様式３－１　全事業所記載用'!E10</f>
        <v>0</v>
      </c>
      <c r="C6" s="74" t="s">
        <v>124</v>
      </c>
      <c r="D6" s="122">
        <f>D177</f>
        <v>0</v>
      </c>
      <c r="E6" s="77" t="str">
        <f>IF(B6=D6,"一致","不一致")</f>
        <v>一致</v>
      </c>
      <c r="G6" s="194"/>
      <c r="H6" s="204"/>
      <c r="I6" s="197"/>
      <c r="J6" s="197"/>
      <c r="K6" s="197"/>
      <c r="L6" s="197"/>
      <c r="M6" s="197"/>
      <c r="N6" s="197"/>
      <c r="O6" s="202"/>
      <c r="P6" s="193" t="s">
        <v>34</v>
      </c>
      <c r="Q6" s="193" t="s">
        <v>35</v>
      </c>
      <c r="R6" s="193" t="s">
        <v>36</v>
      </c>
      <c r="S6" s="193" t="s">
        <v>51</v>
      </c>
      <c r="T6" s="200"/>
      <c r="U6" s="193" t="s">
        <v>34</v>
      </c>
      <c r="V6" s="193" t="s">
        <v>35</v>
      </c>
      <c r="W6" s="193" t="s">
        <v>36</v>
      </c>
      <c r="X6" s="193" t="s">
        <v>51</v>
      </c>
      <c r="Y6" s="202"/>
      <c r="Z6" s="193" t="s">
        <v>34</v>
      </c>
      <c r="AA6" s="193" t="s">
        <v>35</v>
      </c>
      <c r="AB6" s="193" t="s">
        <v>36</v>
      </c>
      <c r="AC6" s="193" t="s">
        <v>51</v>
      </c>
      <c r="AD6" s="177" t="s">
        <v>77</v>
      </c>
      <c r="AE6" s="180" t="s">
        <v>78</v>
      </c>
      <c r="AF6" s="182" t="s">
        <v>79</v>
      </c>
      <c r="AG6" s="180" t="s">
        <v>80</v>
      </c>
      <c r="AH6" s="182" t="s">
        <v>81</v>
      </c>
      <c r="AI6" s="180" t="s">
        <v>82</v>
      </c>
      <c r="AJ6" s="177" t="s">
        <v>83</v>
      </c>
      <c r="AK6" s="180" t="s">
        <v>84</v>
      </c>
      <c r="AL6" s="182" t="s">
        <v>85</v>
      </c>
      <c r="AM6" s="180" t="s">
        <v>86</v>
      </c>
      <c r="AN6" s="182" t="s">
        <v>87</v>
      </c>
      <c r="AO6" s="180" t="s">
        <v>88</v>
      </c>
      <c r="AP6" s="182" t="s">
        <v>89</v>
      </c>
      <c r="AQ6" s="180" t="s">
        <v>90</v>
      </c>
      <c r="AR6" s="182" t="s">
        <v>91</v>
      </c>
      <c r="AS6" s="180" t="s">
        <v>92</v>
      </c>
      <c r="AT6" s="182" t="s">
        <v>93</v>
      </c>
      <c r="AU6" s="180" t="s">
        <v>94</v>
      </c>
      <c r="AV6" s="182" t="s">
        <v>95</v>
      </c>
      <c r="AW6" s="180" t="s">
        <v>96</v>
      </c>
      <c r="AX6" s="177" t="s">
        <v>97</v>
      </c>
      <c r="AY6" s="180" t="s">
        <v>98</v>
      </c>
      <c r="AZ6" s="182" t="s">
        <v>99</v>
      </c>
      <c r="BA6" s="180" t="s">
        <v>100</v>
      </c>
      <c r="BB6" s="177" t="s">
        <v>101</v>
      </c>
      <c r="BC6" s="180" t="s">
        <v>102</v>
      </c>
      <c r="BD6" s="182" t="s">
        <v>103</v>
      </c>
      <c r="BE6" s="180" t="s">
        <v>104</v>
      </c>
      <c r="BF6" s="177" t="s">
        <v>105</v>
      </c>
      <c r="BG6" s="180" t="s">
        <v>106</v>
      </c>
      <c r="BH6" s="177" t="s">
        <v>107</v>
      </c>
      <c r="BI6" s="180" t="s">
        <v>108</v>
      </c>
      <c r="BJ6" s="177" t="s">
        <v>109</v>
      </c>
      <c r="BK6" s="177" t="s">
        <v>77</v>
      </c>
      <c r="BL6" s="180" t="s">
        <v>78</v>
      </c>
      <c r="BM6" s="182" t="s">
        <v>79</v>
      </c>
      <c r="BN6" s="175" t="s">
        <v>80</v>
      </c>
      <c r="BO6" s="173" t="s">
        <v>81</v>
      </c>
      <c r="BP6" s="175" t="s">
        <v>82</v>
      </c>
      <c r="BQ6" s="177" t="s">
        <v>83</v>
      </c>
      <c r="BR6" s="175" t="s">
        <v>84</v>
      </c>
      <c r="BS6" s="173" t="s">
        <v>85</v>
      </c>
      <c r="BT6" s="175" t="s">
        <v>86</v>
      </c>
      <c r="BU6" s="173" t="s">
        <v>87</v>
      </c>
      <c r="BV6" s="175" t="s">
        <v>88</v>
      </c>
      <c r="BW6" s="173" t="s">
        <v>89</v>
      </c>
      <c r="BX6" s="175" t="s">
        <v>90</v>
      </c>
      <c r="BY6" s="173" t="s">
        <v>91</v>
      </c>
      <c r="BZ6" s="175" t="s">
        <v>92</v>
      </c>
      <c r="CA6" s="173" t="s">
        <v>93</v>
      </c>
      <c r="CB6" s="175" t="s">
        <v>94</v>
      </c>
      <c r="CC6" s="173" t="s">
        <v>95</v>
      </c>
      <c r="CD6" s="175" t="s">
        <v>96</v>
      </c>
      <c r="CE6" s="177" t="s">
        <v>97</v>
      </c>
      <c r="CF6" s="175" t="s">
        <v>98</v>
      </c>
      <c r="CG6" s="173" t="s">
        <v>99</v>
      </c>
      <c r="CH6" s="175" t="s">
        <v>100</v>
      </c>
      <c r="CI6" s="177" t="s">
        <v>101</v>
      </c>
      <c r="CJ6" s="175" t="s">
        <v>102</v>
      </c>
      <c r="CK6" s="173" t="s">
        <v>103</v>
      </c>
      <c r="CL6" s="175" t="s">
        <v>104</v>
      </c>
      <c r="CM6" s="177" t="s">
        <v>105</v>
      </c>
      <c r="CN6" s="175" t="s">
        <v>106</v>
      </c>
      <c r="CO6" s="177" t="s">
        <v>107</v>
      </c>
      <c r="CP6" s="175" t="s">
        <v>108</v>
      </c>
      <c r="CQ6" s="177" t="s">
        <v>109</v>
      </c>
      <c r="CR6" s="177" t="s">
        <v>77</v>
      </c>
      <c r="CS6" s="180" t="s">
        <v>78</v>
      </c>
      <c r="CT6" s="182" t="s">
        <v>79</v>
      </c>
      <c r="CU6" s="175" t="s">
        <v>80</v>
      </c>
      <c r="CV6" s="173" t="s">
        <v>81</v>
      </c>
      <c r="CW6" s="175" t="s">
        <v>82</v>
      </c>
      <c r="CX6" s="177" t="s">
        <v>83</v>
      </c>
      <c r="CY6" s="175" t="s">
        <v>84</v>
      </c>
      <c r="CZ6" s="173" t="s">
        <v>85</v>
      </c>
      <c r="DA6" s="175" t="s">
        <v>86</v>
      </c>
      <c r="DB6" s="173" t="s">
        <v>87</v>
      </c>
      <c r="DC6" s="175" t="s">
        <v>88</v>
      </c>
      <c r="DD6" s="173" t="s">
        <v>89</v>
      </c>
      <c r="DE6" s="175" t="s">
        <v>90</v>
      </c>
      <c r="DF6" s="173" t="s">
        <v>91</v>
      </c>
      <c r="DG6" s="175" t="s">
        <v>92</v>
      </c>
      <c r="DH6" s="173" t="s">
        <v>93</v>
      </c>
      <c r="DI6" s="175" t="s">
        <v>94</v>
      </c>
      <c r="DJ6" s="173" t="s">
        <v>95</v>
      </c>
      <c r="DK6" s="175" t="s">
        <v>96</v>
      </c>
      <c r="DL6" s="177" t="s">
        <v>97</v>
      </c>
      <c r="DM6" s="175" t="s">
        <v>98</v>
      </c>
      <c r="DN6" s="173" t="s">
        <v>99</v>
      </c>
      <c r="DO6" s="175" t="s">
        <v>100</v>
      </c>
      <c r="DP6" s="177" t="s">
        <v>101</v>
      </c>
      <c r="DQ6" s="175" t="s">
        <v>102</v>
      </c>
      <c r="DR6" s="173" t="s">
        <v>103</v>
      </c>
      <c r="DS6" s="175" t="s">
        <v>104</v>
      </c>
      <c r="DT6" s="177" t="s">
        <v>105</v>
      </c>
      <c r="DU6" s="175" t="s">
        <v>106</v>
      </c>
      <c r="DV6" s="177" t="s">
        <v>107</v>
      </c>
      <c r="DW6" s="175" t="s">
        <v>108</v>
      </c>
      <c r="DX6" s="177" t="s">
        <v>109</v>
      </c>
    </row>
    <row r="7" spans="1:128" ht="19.8" customHeight="1" thickBot="1">
      <c r="A7" s="78"/>
      <c r="B7" s="79"/>
      <c r="C7" s="80"/>
      <c r="D7" s="78"/>
      <c r="E7" s="81"/>
      <c r="F7" s="113"/>
      <c r="G7" s="194"/>
      <c r="H7" s="204"/>
      <c r="I7" s="197"/>
      <c r="J7" s="197"/>
      <c r="K7" s="197"/>
      <c r="L7" s="197"/>
      <c r="M7" s="197"/>
      <c r="N7" s="197"/>
      <c r="O7" s="202"/>
      <c r="P7" s="194"/>
      <c r="Q7" s="194"/>
      <c r="R7" s="194"/>
      <c r="S7" s="194"/>
      <c r="T7" s="200"/>
      <c r="U7" s="194"/>
      <c r="V7" s="194"/>
      <c r="W7" s="194"/>
      <c r="X7" s="194"/>
      <c r="Y7" s="202"/>
      <c r="Z7" s="194"/>
      <c r="AA7" s="194"/>
      <c r="AB7" s="194"/>
      <c r="AC7" s="194"/>
      <c r="AD7" s="178"/>
      <c r="AE7" s="181"/>
      <c r="AF7" s="183"/>
      <c r="AG7" s="181"/>
      <c r="AH7" s="183"/>
      <c r="AI7" s="181"/>
      <c r="AJ7" s="178"/>
      <c r="AK7" s="181"/>
      <c r="AL7" s="183"/>
      <c r="AM7" s="181"/>
      <c r="AN7" s="183"/>
      <c r="AO7" s="181"/>
      <c r="AP7" s="183"/>
      <c r="AQ7" s="181"/>
      <c r="AR7" s="183"/>
      <c r="AS7" s="181"/>
      <c r="AT7" s="183"/>
      <c r="AU7" s="181"/>
      <c r="AV7" s="183"/>
      <c r="AW7" s="181"/>
      <c r="AX7" s="178"/>
      <c r="AY7" s="181"/>
      <c r="AZ7" s="183"/>
      <c r="BA7" s="181"/>
      <c r="BB7" s="178"/>
      <c r="BC7" s="181"/>
      <c r="BD7" s="183"/>
      <c r="BE7" s="181"/>
      <c r="BF7" s="178"/>
      <c r="BG7" s="181"/>
      <c r="BH7" s="178"/>
      <c r="BI7" s="181"/>
      <c r="BJ7" s="178"/>
      <c r="BK7" s="178"/>
      <c r="BL7" s="181"/>
      <c r="BM7" s="183"/>
      <c r="BN7" s="176"/>
      <c r="BO7" s="174"/>
      <c r="BP7" s="176"/>
      <c r="BQ7" s="178"/>
      <c r="BR7" s="176"/>
      <c r="BS7" s="174"/>
      <c r="BT7" s="176"/>
      <c r="BU7" s="174"/>
      <c r="BV7" s="176"/>
      <c r="BW7" s="174"/>
      <c r="BX7" s="176"/>
      <c r="BY7" s="174"/>
      <c r="BZ7" s="176"/>
      <c r="CA7" s="174"/>
      <c r="CB7" s="176"/>
      <c r="CC7" s="174"/>
      <c r="CD7" s="176"/>
      <c r="CE7" s="178"/>
      <c r="CF7" s="176"/>
      <c r="CG7" s="174"/>
      <c r="CH7" s="176"/>
      <c r="CI7" s="178"/>
      <c r="CJ7" s="176"/>
      <c r="CK7" s="174"/>
      <c r="CL7" s="176"/>
      <c r="CM7" s="178"/>
      <c r="CN7" s="176"/>
      <c r="CO7" s="178"/>
      <c r="CP7" s="176"/>
      <c r="CQ7" s="178"/>
      <c r="CR7" s="178"/>
      <c r="CS7" s="181"/>
      <c r="CT7" s="183"/>
      <c r="CU7" s="176"/>
      <c r="CV7" s="174"/>
      <c r="CW7" s="176"/>
      <c r="CX7" s="178"/>
      <c r="CY7" s="176"/>
      <c r="CZ7" s="174"/>
      <c r="DA7" s="176"/>
      <c r="DB7" s="174"/>
      <c r="DC7" s="176"/>
      <c r="DD7" s="174"/>
      <c r="DE7" s="176"/>
      <c r="DF7" s="174"/>
      <c r="DG7" s="176"/>
      <c r="DH7" s="174"/>
      <c r="DI7" s="176"/>
      <c r="DJ7" s="174"/>
      <c r="DK7" s="176"/>
      <c r="DL7" s="178"/>
      <c r="DM7" s="176"/>
      <c r="DN7" s="174"/>
      <c r="DO7" s="176"/>
      <c r="DP7" s="178"/>
      <c r="DQ7" s="176"/>
      <c r="DR7" s="174"/>
      <c r="DS7" s="176"/>
      <c r="DT7" s="178"/>
      <c r="DU7" s="176"/>
      <c r="DV7" s="178"/>
      <c r="DW7" s="176"/>
      <c r="DX7" s="178"/>
    </row>
    <row r="8" spans="1:128" ht="22.8" customHeight="1" thickTop="1" thickBot="1">
      <c r="A8" s="217" t="s">
        <v>68</v>
      </c>
      <c r="B8" s="217"/>
      <c r="C8" s="217"/>
      <c r="D8" s="217"/>
      <c r="E8" s="217"/>
      <c r="F8" s="113"/>
      <c r="G8" s="82">
        <f>B2</f>
        <v>0</v>
      </c>
      <c r="H8" s="6">
        <f>B3</f>
        <v>0</v>
      </c>
      <c r="I8" s="7" t="s">
        <v>119</v>
      </c>
      <c r="J8" s="7" t="s">
        <v>125</v>
      </c>
      <c r="K8" s="7" t="s">
        <v>72</v>
      </c>
      <c r="L8" s="7" t="s">
        <v>42</v>
      </c>
      <c r="M8" s="7" t="s">
        <v>42</v>
      </c>
      <c r="N8" s="8" t="s">
        <v>42</v>
      </c>
      <c r="O8" s="9">
        <f>C177</f>
        <v>0</v>
      </c>
      <c r="P8" s="9">
        <f>C179</f>
        <v>0</v>
      </c>
      <c r="Q8" s="9">
        <f>C180</f>
        <v>0</v>
      </c>
      <c r="R8" s="9">
        <f>C181</f>
        <v>0</v>
      </c>
      <c r="S8" s="9">
        <f>C182</f>
        <v>0</v>
      </c>
      <c r="T8" s="9">
        <f>D177</f>
        <v>0</v>
      </c>
      <c r="U8" s="9">
        <f>D179</f>
        <v>0</v>
      </c>
      <c r="V8" s="9">
        <f>D180</f>
        <v>0</v>
      </c>
      <c r="W8" s="9">
        <f>D181</f>
        <v>0</v>
      </c>
      <c r="X8" s="9">
        <f>D182</f>
        <v>0</v>
      </c>
      <c r="Y8" s="9">
        <f>E177</f>
        <v>0</v>
      </c>
      <c r="Z8" s="9">
        <f>E179</f>
        <v>0</v>
      </c>
      <c r="AA8" s="9">
        <f>E180</f>
        <v>0</v>
      </c>
      <c r="AB8" s="9">
        <f>E181</f>
        <v>0</v>
      </c>
      <c r="AC8" s="9">
        <f>E182</f>
        <v>0</v>
      </c>
      <c r="AD8" s="83">
        <f>C16</f>
        <v>0</v>
      </c>
      <c r="AE8" s="83">
        <f>C21</f>
        <v>0</v>
      </c>
      <c r="AF8" s="83">
        <f>C26</f>
        <v>0</v>
      </c>
      <c r="AG8" s="83">
        <f>C31</f>
        <v>0</v>
      </c>
      <c r="AH8" s="83">
        <f>C36</f>
        <v>0</v>
      </c>
      <c r="AI8" s="83">
        <f>C41</f>
        <v>0</v>
      </c>
      <c r="AJ8" s="83">
        <f>C46</f>
        <v>0</v>
      </c>
      <c r="AK8" s="83">
        <f>C51</f>
        <v>0</v>
      </c>
      <c r="AL8" s="83">
        <f>C56</f>
        <v>0</v>
      </c>
      <c r="AM8" s="83">
        <f>C61</f>
        <v>0</v>
      </c>
      <c r="AN8" s="83">
        <f>C66</f>
        <v>0</v>
      </c>
      <c r="AO8" s="83">
        <f>C71</f>
        <v>0</v>
      </c>
      <c r="AP8" s="83">
        <f>C76</f>
        <v>0</v>
      </c>
      <c r="AQ8" s="83">
        <f>C81</f>
        <v>0</v>
      </c>
      <c r="AR8" s="83">
        <f>C86</f>
        <v>0</v>
      </c>
      <c r="AS8" s="83">
        <f>C91</f>
        <v>0</v>
      </c>
      <c r="AT8" s="83">
        <f>C96</f>
        <v>0</v>
      </c>
      <c r="AU8" s="83">
        <f>C101</f>
        <v>0</v>
      </c>
      <c r="AV8" s="83">
        <f>C106</f>
        <v>0</v>
      </c>
      <c r="AW8" s="83">
        <f>C111</f>
        <v>0</v>
      </c>
      <c r="AX8" s="83">
        <f>C116</f>
        <v>0</v>
      </c>
      <c r="AY8" s="83">
        <f>C121</f>
        <v>0</v>
      </c>
      <c r="AZ8" s="83">
        <f>C126</f>
        <v>0</v>
      </c>
      <c r="BA8" s="83">
        <f>C131</f>
        <v>0</v>
      </c>
      <c r="BB8" s="83">
        <f>C136</f>
        <v>0</v>
      </c>
      <c r="BC8" s="83">
        <f>C141</f>
        <v>0</v>
      </c>
      <c r="BD8" s="83">
        <f>C146</f>
        <v>0</v>
      </c>
      <c r="BE8" s="83">
        <f>C151</f>
        <v>0</v>
      </c>
      <c r="BF8" s="83">
        <f>C156</f>
        <v>0</v>
      </c>
      <c r="BG8" s="83">
        <f>C161</f>
        <v>0</v>
      </c>
      <c r="BH8" s="83">
        <f>C166</f>
        <v>0</v>
      </c>
      <c r="BI8" s="83">
        <f>C171</f>
        <v>0</v>
      </c>
      <c r="BJ8" s="83">
        <f>C176</f>
        <v>0</v>
      </c>
      <c r="BK8" s="83">
        <f>D16</f>
        <v>0</v>
      </c>
      <c r="BL8" s="83">
        <f>D21</f>
        <v>0</v>
      </c>
      <c r="BM8" s="83">
        <f>D26</f>
        <v>0</v>
      </c>
      <c r="BN8" s="83">
        <f>D31</f>
        <v>0</v>
      </c>
      <c r="BO8" s="83">
        <f>D36</f>
        <v>0</v>
      </c>
      <c r="BP8" s="83">
        <f>D41</f>
        <v>0</v>
      </c>
      <c r="BQ8" s="83">
        <f>D46</f>
        <v>0</v>
      </c>
      <c r="BR8" s="83">
        <f>D51</f>
        <v>0</v>
      </c>
      <c r="BS8" s="83">
        <f>D56</f>
        <v>0</v>
      </c>
      <c r="BT8" s="83">
        <f>D61</f>
        <v>0</v>
      </c>
      <c r="BU8" s="83">
        <f>D66</f>
        <v>0</v>
      </c>
      <c r="BV8" s="83">
        <f>D71</f>
        <v>0</v>
      </c>
      <c r="BW8" s="83">
        <f>D76</f>
        <v>0</v>
      </c>
      <c r="BX8" s="83">
        <f>D81</f>
        <v>0</v>
      </c>
      <c r="BY8" s="83">
        <f>D86</f>
        <v>0</v>
      </c>
      <c r="BZ8" s="83">
        <f>D91</f>
        <v>0</v>
      </c>
      <c r="CA8" s="83">
        <f>D96</f>
        <v>0</v>
      </c>
      <c r="CB8" s="83">
        <f>D101</f>
        <v>0</v>
      </c>
      <c r="CC8" s="83">
        <f>D106</f>
        <v>0</v>
      </c>
      <c r="CD8" s="83">
        <f>D111</f>
        <v>0</v>
      </c>
      <c r="CE8" s="83">
        <f>D116</f>
        <v>0</v>
      </c>
      <c r="CF8" s="83">
        <f>D121</f>
        <v>0</v>
      </c>
      <c r="CG8" s="83">
        <f>D126</f>
        <v>0</v>
      </c>
      <c r="CH8" s="83">
        <f>D131</f>
        <v>0</v>
      </c>
      <c r="CI8" s="83">
        <f>D136</f>
        <v>0</v>
      </c>
      <c r="CJ8" s="83">
        <f>D141</f>
        <v>0</v>
      </c>
      <c r="CK8" s="83">
        <f>D146</f>
        <v>0</v>
      </c>
      <c r="CL8" s="83">
        <f>D151</f>
        <v>0</v>
      </c>
      <c r="CM8" s="83">
        <f>D156</f>
        <v>0</v>
      </c>
      <c r="CN8" s="83">
        <f>D161</f>
        <v>0</v>
      </c>
      <c r="CO8" s="83">
        <f>D166</f>
        <v>0</v>
      </c>
      <c r="CP8" s="83">
        <f>D171</f>
        <v>0</v>
      </c>
      <c r="CQ8" s="83">
        <f>D176</f>
        <v>0</v>
      </c>
      <c r="CR8" s="83">
        <f>E16</f>
        <v>0</v>
      </c>
      <c r="CS8" s="83">
        <f>E21</f>
        <v>0</v>
      </c>
      <c r="CT8" s="83">
        <f>E26</f>
        <v>0</v>
      </c>
      <c r="CU8" s="83">
        <f>E31</f>
        <v>0</v>
      </c>
      <c r="CV8" s="83">
        <f>E36</f>
        <v>0</v>
      </c>
      <c r="CW8" s="83">
        <f>E41</f>
        <v>0</v>
      </c>
      <c r="CX8" s="83">
        <f>E46</f>
        <v>0</v>
      </c>
      <c r="CY8" s="83">
        <f>E51</f>
        <v>0</v>
      </c>
      <c r="CZ8" s="83">
        <f>E56</f>
        <v>0</v>
      </c>
      <c r="DA8" s="83">
        <f>E61</f>
        <v>0</v>
      </c>
      <c r="DB8" s="83">
        <f>E66</f>
        <v>0</v>
      </c>
      <c r="DC8" s="83">
        <f>E71</f>
        <v>0</v>
      </c>
      <c r="DD8" s="83">
        <f>E76</f>
        <v>0</v>
      </c>
      <c r="DE8" s="83">
        <f>E81</f>
        <v>0</v>
      </c>
      <c r="DF8" s="83">
        <f>E86</f>
        <v>0</v>
      </c>
      <c r="DG8" s="83">
        <f>E91</f>
        <v>0</v>
      </c>
      <c r="DH8" s="83">
        <f>E96</f>
        <v>0</v>
      </c>
      <c r="DI8" s="83">
        <f>E101</f>
        <v>0</v>
      </c>
      <c r="DJ8" s="83">
        <f>E106</f>
        <v>0</v>
      </c>
      <c r="DK8" s="83">
        <f>E111</f>
        <v>0</v>
      </c>
      <c r="DL8" s="83">
        <f>E116</f>
        <v>0</v>
      </c>
      <c r="DM8" s="83">
        <f>E121</f>
        <v>0</v>
      </c>
      <c r="DN8" s="83">
        <f>E126</f>
        <v>0</v>
      </c>
      <c r="DO8" s="83">
        <f>E131</f>
        <v>0</v>
      </c>
      <c r="DP8" s="83">
        <f>E136</f>
        <v>0</v>
      </c>
      <c r="DQ8" s="83">
        <f>E141</f>
        <v>0</v>
      </c>
      <c r="DR8" s="83">
        <f>E146</f>
        <v>0</v>
      </c>
      <c r="DS8" s="83">
        <f>E151</f>
        <v>0</v>
      </c>
      <c r="DT8" s="83">
        <f>E156</f>
        <v>0</v>
      </c>
      <c r="DU8" s="83">
        <f>E161</f>
        <v>0</v>
      </c>
      <c r="DV8" s="83">
        <f>E166</f>
        <v>0</v>
      </c>
      <c r="DW8" s="83">
        <f>E171</f>
        <v>0</v>
      </c>
      <c r="DX8" s="84">
        <f>E176</f>
        <v>0</v>
      </c>
    </row>
    <row r="9" spans="1:128" ht="28.8" customHeight="1">
      <c r="A9" s="189" t="s">
        <v>67</v>
      </c>
      <c r="B9" s="191" t="s">
        <v>53</v>
      </c>
      <c r="C9" s="205" t="s">
        <v>150</v>
      </c>
      <c r="D9" s="207" t="s">
        <v>74</v>
      </c>
      <c r="E9" s="85"/>
      <c r="F9" s="195" t="s">
        <v>42</v>
      </c>
      <c r="G9" s="86" t="s">
        <v>54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row>
    <row r="10" spans="1:128" ht="56.4" customHeight="1">
      <c r="A10" s="190"/>
      <c r="B10" s="192"/>
      <c r="C10" s="206"/>
      <c r="D10" s="208"/>
      <c r="E10" s="87" t="s">
        <v>113</v>
      </c>
      <c r="F10" s="195"/>
    </row>
    <row r="11" spans="1:128" ht="121.2" customHeight="1">
      <c r="A11" s="88" t="s">
        <v>116</v>
      </c>
      <c r="B11" s="89" t="s">
        <v>115</v>
      </c>
      <c r="C11" s="90" t="s">
        <v>146</v>
      </c>
      <c r="D11" s="91" t="s">
        <v>147</v>
      </c>
      <c r="E11" s="92" t="s">
        <v>154</v>
      </c>
      <c r="F11" s="195"/>
    </row>
    <row r="12" spans="1:128" ht="13.95" customHeight="1">
      <c r="A12" s="185" t="s">
        <v>30</v>
      </c>
      <c r="B12" s="59" t="s">
        <v>34</v>
      </c>
      <c r="C12" s="24"/>
      <c r="D12" s="25"/>
      <c r="E12" s="26"/>
      <c r="F12" s="195"/>
    </row>
    <row r="13" spans="1:128" ht="13.8" customHeight="1">
      <c r="A13" s="185"/>
      <c r="B13" s="60" t="s">
        <v>35</v>
      </c>
      <c r="C13" s="27"/>
      <c r="D13" s="28"/>
      <c r="E13" s="26"/>
      <c r="F13" s="195"/>
    </row>
    <row r="14" spans="1:128" ht="13.95" customHeight="1">
      <c r="A14" s="185"/>
      <c r="B14" s="60" t="s">
        <v>36</v>
      </c>
      <c r="C14" s="27"/>
      <c r="D14" s="28"/>
      <c r="E14" s="26"/>
      <c r="F14" s="195"/>
    </row>
    <row r="15" spans="1:128" ht="18" customHeight="1">
      <c r="A15" s="185"/>
      <c r="B15" s="60" t="s">
        <v>44</v>
      </c>
      <c r="C15" s="27"/>
      <c r="D15" s="28"/>
      <c r="E15" s="26"/>
      <c r="F15" s="195"/>
      <c r="I15" s="118"/>
      <c r="J15" s="118"/>
      <c r="K15" s="118"/>
      <c r="L15" s="118"/>
      <c r="M15" s="118"/>
      <c r="N15" s="118"/>
    </row>
    <row r="16" spans="1:128" ht="13.8" customHeight="1">
      <c r="A16" s="94"/>
      <c r="B16" s="93" t="s">
        <v>76</v>
      </c>
      <c r="C16" s="31">
        <f>SUM(C12:C15)</f>
        <v>0</v>
      </c>
      <c r="D16" s="32">
        <f>SUM(D12:D15)</f>
        <v>0</v>
      </c>
      <c r="E16" s="33">
        <f>SUM(E12:E15)</f>
        <v>0</v>
      </c>
      <c r="F16" s="119"/>
      <c r="H16" s="117"/>
      <c r="I16" s="118"/>
      <c r="J16" s="118"/>
      <c r="K16" s="118"/>
      <c r="L16" s="118"/>
      <c r="M16" s="118"/>
      <c r="N16" s="118"/>
    </row>
    <row r="17" spans="1:6" ht="13.95" customHeight="1">
      <c r="A17" s="184" t="s">
        <v>31</v>
      </c>
      <c r="B17" s="60" t="s">
        <v>34</v>
      </c>
      <c r="C17" s="27"/>
      <c r="D17" s="28"/>
      <c r="E17" s="26"/>
      <c r="F17" s="120"/>
    </row>
    <row r="18" spans="1:6" ht="13.95" customHeight="1">
      <c r="A18" s="185"/>
      <c r="B18" s="60" t="s">
        <v>35</v>
      </c>
      <c r="C18" s="27"/>
      <c r="D18" s="28"/>
      <c r="E18" s="26"/>
      <c r="F18" s="120"/>
    </row>
    <row r="19" spans="1:6" ht="13.95" customHeight="1">
      <c r="A19" s="185"/>
      <c r="B19" s="60" t="s">
        <v>36</v>
      </c>
      <c r="C19" s="27"/>
      <c r="D19" s="28"/>
      <c r="E19" s="26"/>
      <c r="F19" s="120"/>
    </row>
    <row r="20" spans="1:6" ht="13.95" customHeight="1">
      <c r="A20" s="185"/>
      <c r="B20" s="60" t="s">
        <v>44</v>
      </c>
      <c r="C20" s="27"/>
      <c r="D20" s="28"/>
      <c r="E20" s="26"/>
      <c r="F20" s="120"/>
    </row>
    <row r="21" spans="1:6" ht="14.4" customHeight="1">
      <c r="A21" s="94"/>
      <c r="B21" s="93" t="s">
        <v>76</v>
      </c>
      <c r="C21" s="31">
        <f>SUM(C17:C20)</f>
        <v>0</v>
      </c>
      <c r="D21" s="32">
        <f>SUM(D17:D20)</f>
        <v>0</v>
      </c>
      <c r="E21" s="33">
        <f>SUM(E17:E20)</f>
        <v>0</v>
      </c>
      <c r="F21" s="120"/>
    </row>
    <row r="22" spans="1:6" ht="13.95" customHeight="1">
      <c r="A22" s="184" t="s">
        <v>39</v>
      </c>
      <c r="B22" s="60" t="s">
        <v>34</v>
      </c>
      <c r="C22" s="27"/>
      <c r="D22" s="28"/>
      <c r="E22" s="26"/>
      <c r="F22" s="120"/>
    </row>
    <row r="23" spans="1:6" ht="13.95" customHeight="1">
      <c r="A23" s="185"/>
      <c r="B23" s="60" t="s">
        <v>35</v>
      </c>
      <c r="C23" s="27"/>
      <c r="D23" s="28"/>
      <c r="E23" s="26"/>
      <c r="F23" s="120"/>
    </row>
    <row r="24" spans="1:6" ht="13.95" customHeight="1">
      <c r="A24" s="185"/>
      <c r="B24" s="60" t="s">
        <v>36</v>
      </c>
      <c r="C24" s="27"/>
      <c r="D24" s="28"/>
      <c r="E24" s="26"/>
      <c r="F24" s="120"/>
    </row>
    <row r="25" spans="1:6" ht="13.95" customHeight="1">
      <c r="A25" s="185"/>
      <c r="B25" s="60" t="s">
        <v>44</v>
      </c>
      <c r="C25" s="27"/>
      <c r="D25" s="28"/>
      <c r="E25" s="26"/>
      <c r="F25" s="120"/>
    </row>
    <row r="26" spans="1:6" ht="13.95" customHeight="1">
      <c r="A26" s="94"/>
      <c r="B26" s="93" t="s">
        <v>76</v>
      </c>
      <c r="C26" s="31">
        <f>SUM(C22:C25)</f>
        <v>0</v>
      </c>
      <c r="D26" s="32">
        <f>SUM(D22:D25)</f>
        <v>0</v>
      </c>
      <c r="E26" s="33">
        <f>SUM(E22:E25)</f>
        <v>0</v>
      </c>
      <c r="F26" s="120"/>
    </row>
    <row r="27" spans="1:6" ht="13.95" customHeight="1">
      <c r="A27" s="184" t="s">
        <v>0</v>
      </c>
      <c r="B27" s="60" t="s">
        <v>34</v>
      </c>
      <c r="C27" s="27"/>
      <c r="D27" s="28"/>
      <c r="E27" s="26"/>
      <c r="F27" s="120"/>
    </row>
    <row r="28" spans="1:6" ht="13.95" customHeight="1">
      <c r="A28" s="185"/>
      <c r="B28" s="60" t="s">
        <v>35</v>
      </c>
      <c r="C28" s="27"/>
      <c r="D28" s="28"/>
      <c r="E28" s="26"/>
      <c r="F28" s="120"/>
    </row>
    <row r="29" spans="1:6" ht="13.95" customHeight="1">
      <c r="A29" s="185"/>
      <c r="B29" s="60" t="s">
        <v>36</v>
      </c>
      <c r="C29" s="27"/>
      <c r="D29" s="28"/>
      <c r="E29" s="26"/>
      <c r="F29" s="120"/>
    </row>
    <row r="30" spans="1:6" ht="13.95" customHeight="1">
      <c r="A30" s="185"/>
      <c r="B30" s="60" t="s">
        <v>44</v>
      </c>
      <c r="C30" s="27"/>
      <c r="D30" s="28"/>
      <c r="E30" s="26"/>
      <c r="F30" s="120"/>
    </row>
    <row r="31" spans="1:6" ht="13.95" customHeight="1">
      <c r="A31" s="94"/>
      <c r="B31" s="93" t="s">
        <v>76</v>
      </c>
      <c r="C31" s="31">
        <f>SUM(C27:C30)</f>
        <v>0</v>
      </c>
      <c r="D31" s="32">
        <f>SUM(D27:D30)</f>
        <v>0</v>
      </c>
      <c r="E31" s="33">
        <f>SUM(E27:E30)</f>
        <v>0</v>
      </c>
      <c r="F31" s="120"/>
    </row>
    <row r="32" spans="1:6" ht="13.95" customHeight="1">
      <c r="A32" s="184" t="s">
        <v>1</v>
      </c>
      <c r="B32" s="60" t="s">
        <v>34</v>
      </c>
      <c r="C32" s="27"/>
      <c r="D32" s="28"/>
      <c r="E32" s="26"/>
      <c r="F32" s="120"/>
    </row>
    <row r="33" spans="1:6" ht="13.95" customHeight="1">
      <c r="A33" s="185"/>
      <c r="B33" s="60" t="s">
        <v>35</v>
      </c>
      <c r="C33" s="27"/>
      <c r="D33" s="28"/>
      <c r="E33" s="26"/>
      <c r="F33" s="120"/>
    </row>
    <row r="34" spans="1:6" ht="13.95" customHeight="1">
      <c r="A34" s="185"/>
      <c r="B34" s="60" t="s">
        <v>36</v>
      </c>
      <c r="C34" s="27"/>
      <c r="D34" s="28"/>
      <c r="E34" s="26"/>
      <c r="F34" s="120"/>
    </row>
    <row r="35" spans="1:6" ht="13.95" customHeight="1">
      <c r="A35" s="185"/>
      <c r="B35" s="60" t="s">
        <v>44</v>
      </c>
      <c r="C35" s="27"/>
      <c r="D35" s="28"/>
      <c r="E35" s="26"/>
      <c r="F35" s="120"/>
    </row>
    <row r="36" spans="1:6" ht="13.95" customHeight="1">
      <c r="A36" s="94"/>
      <c r="B36" s="93" t="s">
        <v>76</v>
      </c>
      <c r="C36" s="31">
        <f>SUM(C32:C35)</f>
        <v>0</v>
      </c>
      <c r="D36" s="32">
        <f>SUM(D32:D35)</f>
        <v>0</v>
      </c>
      <c r="E36" s="33">
        <f>SUM(E32:E35)</f>
        <v>0</v>
      </c>
      <c r="F36" s="120"/>
    </row>
    <row r="37" spans="1:6" ht="13.95" customHeight="1">
      <c r="A37" s="184" t="s">
        <v>2</v>
      </c>
      <c r="B37" s="60" t="s">
        <v>34</v>
      </c>
      <c r="C37" s="27"/>
      <c r="D37" s="28"/>
      <c r="E37" s="26"/>
      <c r="F37" s="120"/>
    </row>
    <row r="38" spans="1:6" ht="13.95" customHeight="1">
      <c r="A38" s="185"/>
      <c r="B38" s="60" t="s">
        <v>35</v>
      </c>
      <c r="C38" s="27"/>
      <c r="D38" s="28"/>
      <c r="E38" s="26"/>
      <c r="F38" s="120"/>
    </row>
    <row r="39" spans="1:6" ht="13.95" customHeight="1">
      <c r="A39" s="185"/>
      <c r="B39" s="60" t="s">
        <v>36</v>
      </c>
      <c r="C39" s="27"/>
      <c r="D39" s="28"/>
      <c r="E39" s="26"/>
      <c r="F39" s="120"/>
    </row>
    <row r="40" spans="1:6" ht="13.95" customHeight="1">
      <c r="A40" s="185"/>
      <c r="B40" s="60" t="s">
        <v>44</v>
      </c>
      <c r="C40" s="27"/>
      <c r="D40" s="28"/>
      <c r="E40" s="26"/>
      <c r="F40" s="120"/>
    </row>
    <row r="41" spans="1:6" ht="13.95" customHeight="1">
      <c r="A41" s="94"/>
      <c r="B41" s="93" t="s">
        <v>76</v>
      </c>
      <c r="C41" s="31">
        <f>SUM(C37:C40)</f>
        <v>0</v>
      </c>
      <c r="D41" s="32">
        <f>SUM(D37:D40)</f>
        <v>0</v>
      </c>
      <c r="E41" s="33">
        <f>SUM(E37:E40)</f>
        <v>0</v>
      </c>
      <c r="F41" s="120"/>
    </row>
    <row r="42" spans="1:6" ht="13.95" customHeight="1">
      <c r="A42" s="184" t="s">
        <v>3</v>
      </c>
      <c r="B42" s="60" t="s">
        <v>34</v>
      </c>
      <c r="C42" s="27"/>
      <c r="D42" s="28"/>
      <c r="E42" s="26"/>
      <c r="F42" s="120"/>
    </row>
    <row r="43" spans="1:6" ht="13.95" customHeight="1">
      <c r="A43" s="185"/>
      <c r="B43" s="60" t="s">
        <v>35</v>
      </c>
      <c r="C43" s="27"/>
      <c r="D43" s="28"/>
      <c r="E43" s="26"/>
      <c r="F43" s="120"/>
    </row>
    <row r="44" spans="1:6" ht="13.95" customHeight="1">
      <c r="A44" s="185"/>
      <c r="B44" s="60" t="s">
        <v>36</v>
      </c>
      <c r="C44" s="27"/>
      <c r="D44" s="28"/>
      <c r="E44" s="26"/>
      <c r="F44" s="120"/>
    </row>
    <row r="45" spans="1:6" ht="13.95" customHeight="1">
      <c r="A45" s="185"/>
      <c r="B45" s="60" t="s">
        <v>44</v>
      </c>
      <c r="C45" s="27"/>
      <c r="D45" s="28"/>
      <c r="E45" s="26"/>
      <c r="F45" s="120"/>
    </row>
    <row r="46" spans="1:6" ht="13.95" customHeight="1">
      <c r="A46" s="94"/>
      <c r="B46" s="93" t="s">
        <v>76</v>
      </c>
      <c r="C46" s="31">
        <f>SUM(C42:C45)</f>
        <v>0</v>
      </c>
      <c r="D46" s="32">
        <f>SUM(D42:D45)</f>
        <v>0</v>
      </c>
      <c r="E46" s="33">
        <f>SUM(E42:E45)</f>
        <v>0</v>
      </c>
      <c r="F46" s="120"/>
    </row>
    <row r="47" spans="1:6" ht="13.95" customHeight="1">
      <c r="A47" s="184" t="s">
        <v>4</v>
      </c>
      <c r="B47" s="60" t="s">
        <v>34</v>
      </c>
      <c r="C47" s="27"/>
      <c r="D47" s="28"/>
      <c r="E47" s="26"/>
      <c r="F47" s="120"/>
    </row>
    <row r="48" spans="1:6" ht="13.95" customHeight="1">
      <c r="A48" s="185"/>
      <c r="B48" s="60" t="s">
        <v>35</v>
      </c>
      <c r="C48" s="27"/>
      <c r="D48" s="28"/>
      <c r="E48" s="26"/>
      <c r="F48" s="120"/>
    </row>
    <row r="49" spans="1:6" ht="13.95" customHeight="1">
      <c r="A49" s="185"/>
      <c r="B49" s="60" t="s">
        <v>36</v>
      </c>
      <c r="C49" s="27"/>
      <c r="D49" s="28"/>
      <c r="E49" s="26"/>
      <c r="F49" s="120"/>
    </row>
    <row r="50" spans="1:6" ht="13.95" customHeight="1">
      <c r="A50" s="185"/>
      <c r="B50" s="60" t="s">
        <v>44</v>
      </c>
      <c r="C50" s="27"/>
      <c r="D50" s="28"/>
      <c r="E50" s="26"/>
      <c r="F50" s="120"/>
    </row>
    <row r="51" spans="1:6" ht="13.95" customHeight="1">
      <c r="A51" s="94"/>
      <c r="B51" s="93" t="s">
        <v>76</v>
      </c>
      <c r="C51" s="31">
        <f>SUM(C47:C50)</f>
        <v>0</v>
      </c>
      <c r="D51" s="32">
        <f>SUM(D47:D50)</f>
        <v>0</v>
      </c>
      <c r="E51" s="33">
        <f>SUM(E47:E50)</f>
        <v>0</v>
      </c>
      <c r="F51" s="120"/>
    </row>
    <row r="52" spans="1:6" ht="13.95" customHeight="1">
      <c r="A52" s="184" t="s">
        <v>5</v>
      </c>
      <c r="B52" s="60" t="s">
        <v>34</v>
      </c>
      <c r="C52" s="27"/>
      <c r="D52" s="28"/>
      <c r="E52" s="26"/>
      <c r="F52" s="120"/>
    </row>
    <row r="53" spans="1:6" ht="13.95" customHeight="1">
      <c r="A53" s="185"/>
      <c r="B53" s="60" t="s">
        <v>35</v>
      </c>
      <c r="C53" s="27"/>
      <c r="D53" s="28"/>
      <c r="E53" s="26"/>
      <c r="F53" s="120"/>
    </row>
    <row r="54" spans="1:6" ht="13.95" customHeight="1">
      <c r="A54" s="185"/>
      <c r="B54" s="60" t="s">
        <v>36</v>
      </c>
      <c r="C54" s="27"/>
      <c r="D54" s="28"/>
      <c r="E54" s="26"/>
      <c r="F54" s="120"/>
    </row>
    <row r="55" spans="1:6" ht="13.95" customHeight="1">
      <c r="A55" s="185"/>
      <c r="B55" s="60" t="s">
        <v>44</v>
      </c>
      <c r="C55" s="27"/>
      <c r="D55" s="28"/>
      <c r="E55" s="26"/>
      <c r="F55" s="120"/>
    </row>
    <row r="56" spans="1:6" ht="13.95" customHeight="1">
      <c r="A56" s="94"/>
      <c r="B56" s="93" t="s">
        <v>76</v>
      </c>
      <c r="C56" s="31">
        <f>SUM(C52:C55)</f>
        <v>0</v>
      </c>
      <c r="D56" s="32">
        <f>SUM(D52:D55)</f>
        <v>0</v>
      </c>
      <c r="E56" s="33">
        <f>SUM(E52:E55)</f>
        <v>0</v>
      </c>
      <c r="F56" s="120"/>
    </row>
    <row r="57" spans="1:6" ht="13.95" customHeight="1">
      <c r="A57" s="184" t="s">
        <v>6</v>
      </c>
      <c r="B57" s="60" t="s">
        <v>34</v>
      </c>
      <c r="C57" s="27"/>
      <c r="D57" s="28"/>
      <c r="E57" s="26"/>
      <c r="F57" s="120"/>
    </row>
    <row r="58" spans="1:6" ht="13.95" customHeight="1">
      <c r="A58" s="185"/>
      <c r="B58" s="60" t="s">
        <v>35</v>
      </c>
      <c r="C58" s="27"/>
      <c r="D58" s="28"/>
      <c r="E58" s="26"/>
      <c r="F58" s="120"/>
    </row>
    <row r="59" spans="1:6" ht="13.95" customHeight="1">
      <c r="A59" s="185"/>
      <c r="B59" s="60" t="s">
        <v>36</v>
      </c>
      <c r="C59" s="27"/>
      <c r="D59" s="28"/>
      <c r="E59" s="26"/>
      <c r="F59" s="120"/>
    </row>
    <row r="60" spans="1:6" ht="13.95" customHeight="1">
      <c r="A60" s="185"/>
      <c r="B60" s="60" t="s">
        <v>44</v>
      </c>
      <c r="C60" s="27"/>
      <c r="D60" s="28"/>
      <c r="E60" s="26"/>
      <c r="F60" s="120"/>
    </row>
    <row r="61" spans="1:6" ht="13.95" customHeight="1">
      <c r="A61" s="94"/>
      <c r="B61" s="93" t="s">
        <v>76</v>
      </c>
      <c r="C61" s="31">
        <f>SUM(C57:C60)</f>
        <v>0</v>
      </c>
      <c r="D61" s="32">
        <f>SUM(D57:D60)</f>
        <v>0</v>
      </c>
      <c r="E61" s="33">
        <f>SUM(E57:E60)</f>
        <v>0</v>
      </c>
      <c r="F61" s="120"/>
    </row>
    <row r="62" spans="1:6" ht="13.95" customHeight="1">
      <c r="A62" s="184" t="s">
        <v>7</v>
      </c>
      <c r="B62" s="60" t="s">
        <v>34</v>
      </c>
      <c r="C62" s="27"/>
      <c r="D62" s="28"/>
      <c r="E62" s="26"/>
      <c r="F62" s="120"/>
    </row>
    <row r="63" spans="1:6" ht="13.95" customHeight="1">
      <c r="A63" s="185"/>
      <c r="B63" s="60" t="s">
        <v>35</v>
      </c>
      <c r="C63" s="27"/>
      <c r="D63" s="28"/>
      <c r="E63" s="26"/>
      <c r="F63" s="120"/>
    </row>
    <row r="64" spans="1:6" ht="13.95" customHeight="1">
      <c r="A64" s="185"/>
      <c r="B64" s="60" t="s">
        <v>36</v>
      </c>
      <c r="C64" s="27"/>
      <c r="D64" s="28"/>
      <c r="E64" s="26"/>
      <c r="F64" s="120"/>
    </row>
    <row r="65" spans="1:6" ht="13.95" customHeight="1">
      <c r="A65" s="185"/>
      <c r="B65" s="60" t="s">
        <v>44</v>
      </c>
      <c r="C65" s="27"/>
      <c r="D65" s="28"/>
      <c r="E65" s="26"/>
      <c r="F65" s="120"/>
    </row>
    <row r="66" spans="1:6" ht="13.95" customHeight="1">
      <c r="A66" s="94"/>
      <c r="B66" s="93" t="s">
        <v>76</v>
      </c>
      <c r="C66" s="31">
        <f>SUM(C62:C65)</f>
        <v>0</v>
      </c>
      <c r="D66" s="32">
        <f>SUM(D62:D65)</f>
        <v>0</v>
      </c>
      <c r="E66" s="33">
        <f>SUM(E62:E65)</f>
        <v>0</v>
      </c>
      <c r="F66" s="120"/>
    </row>
    <row r="67" spans="1:6" ht="13.95" customHeight="1">
      <c r="A67" s="184" t="s">
        <v>8</v>
      </c>
      <c r="B67" s="60" t="s">
        <v>34</v>
      </c>
      <c r="C67" s="27"/>
      <c r="D67" s="28"/>
      <c r="E67" s="26"/>
      <c r="F67" s="120"/>
    </row>
    <row r="68" spans="1:6" ht="13.95" customHeight="1">
      <c r="A68" s="185"/>
      <c r="B68" s="60" t="s">
        <v>35</v>
      </c>
      <c r="C68" s="27"/>
      <c r="D68" s="28"/>
      <c r="E68" s="26"/>
      <c r="F68" s="120"/>
    </row>
    <row r="69" spans="1:6" ht="13.95" customHeight="1">
      <c r="A69" s="185"/>
      <c r="B69" s="60" t="s">
        <v>36</v>
      </c>
      <c r="C69" s="27"/>
      <c r="D69" s="28"/>
      <c r="E69" s="26"/>
      <c r="F69" s="120"/>
    </row>
    <row r="70" spans="1:6" ht="13.95" customHeight="1">
      <c r="A70" s="185"/>
      <c r="B70" s="60" t="s">
        <v>44</v>
      </c>
      <c r="C70" s="27"/>
      <c r="D70" s="28"/>
      <c r="E70" s="26"/>
      <c r="F70" s="120"/>
    </row>
    <row r="71" spans="1:6" ht="13.95" customHeight="1">
      <c r="A71" s="94"/>
      <c r="B71" s="93" t="s">
        <v>76</v>
      </c>
      <c r="C71" s="31">
        <f>SUM(C67:C70)</f>
        <v>0</v>
      </c>
      <c r="D71" s="32">
        <f>SUM(D67:D70)</f>
        <v>0</v>
      </c>
      <c r="E71" s="33">
        <f>SUM(E67:E70)</f>
        <v>0</v>
      </c>
      <c r="F71" s="120"/>
    </row>
    <row r="72" spans="1:6" ht="13.95" customHeight="1">
      <c r="A72" s="184" t="s">
        <v>9</v>
      </c>
      <c r="B72" s="60" t="s">
        <v>34</v>
      </c>
      <c r="C72" s="27"/>
      <c r="D72" s="28"/>
      <c r="E72" s="26"/>
      <c r="F72" s="120"/>
    </row>
    <row r="73" spans="1:6" ht="13.95" customHeight="1">
      <c r="A73" s="185"/>
      <c r="B73" s="60" t="s">
        <v>35</v>
      </c>
      <c r="C73" s="27"/>
      <c r="D73" s="28"/>
      <c r="E73" s="26"/>
      <c r="F73" s="120"/>
    </row>
    <row r="74" spans="1:6" ht="13.95" customHeight="1">
      <c r="A74" s="185"/>
      <c r="B74" s="60" t="s">
        <v>36</v>
      </c>
      <c r="C74" s="27"/>
      <c r="D74" s="28"/>
      <c r="E74" s="26"/>
      <c r="F74" s="120"/>
    </row>
    <row r="75" spans="1:6" ht="13.95" customHeight="1">
      <c r="A75" s="185"/>
      <c r="B75" s="60" t="s">
        <v>44</v>
      </c>
      <c r="C75" s="27"/>
      <c r="D75" s="28"/>
      <c r="E75" s="26"/>
      <c r="F75" s="120"/>
    </row>
    <row r="76" spans="1:6" ht="13.95" customHeight="1">
      <c r="A76" s="94"/>
      <c r="B76" s="93" t="s">
        <v>76</v>
      </c>
      <c r="C76" s="31">
        <f>SUM(C72:C75)</f>
        <v>0</v>
      </c>
      <c r="D76" s="32">
        <f>SUM(D72:D75)</f>
        <v>0</v>
      </c>
      <c r="E76" s="33">
        <f>SUM(E72:E75)</f>
        <v>0</v>
      </c>
      <c r="F76" s="120"/>
    </row>
    <row r="77" spans="1:6" ht="13.95" customHeight="1">
      <c r="A77" s="184" t="s">
        <v>10</v>
      </c>
      <c r="B77" s="60" t="s">
        <v>34</v>
      </c>
      <c r="C77" s="27"/>
      <c r="D77" s="28"/>
      <c r="E77" s="26"/>
      <c r="F77" s="120"/>
    </row>
    <row r="78" spans="1:6" ht="13.95" customHeight="1">
      <c r="A78" s="185"/>
      <c r="B78" s="60" t="s">
        <v>35</v>
      </c>
      <c r="C78" s="27"/>
      <c r="D78" s="28"/>
      <c r="E78" s="26"/>
      <c r="F78" s="120"/>
    </row>
    <row r="79" spans="1:6" ht="13.95" customHeight="1">
      <c r="A79" s="185"/>
      <c r="B79" s="60" t="s">
        <v>36</v>
      </c>
      <c r="C79" s="27"/>
      <c r="D79" s="28"/>
      <c r="E79" s="26"/>
      <c r="F79" s="120"/>
    </row>
    <row r="80" spans="1:6" ht="13.95" customHeight="1">
      <c r="A80" s="185"/>
      <c r="B80" s="60" t="s">
        <v>44</v>
      </c>
      <c r="C80" s="27"/>
      <c r="D80" s="28"/>
      <c r="E80" s="26"/>
      <c r="F80" s="120"/>
    </row>
    <row r="81" spans="1:6" ht="13.95" customHeight="1">
      <c r="A81" s="94"/>
      <c r="B81" s="93" t="s">
        <v>76</v>
      </c>
      <c r="C81" s="31">
        <f>SUM(C77:C80)</f>
        <v>0</v>
      </c>
      <c r="D81" s="32">
        <f>SUM(D77:D80)</f>
        <v>0</v>
      </c>
      <c r="E81" s="33">
        <f>SUM(E77:E80)</f>
        <v>0</v>
      </c>
      <c r="F81" s="120"/>
    </row>
    <row r="82" spans="1:6" ht="13.95" customHeight="1">
      <c r="A82" s="184" t="s">
        <v>11</v>
      </c>
      <c r="B82" s="60" t="s">
        <v>34</v>
      </c>
      <c r="C82" s="27"/>
      <c r="D82" s="28"/>
      <c r="E82" s="26"/>
      <c r="F82" s="120"/>
    </row>
    <row r="83" spans="1:6" ht="13.95" customHeight="1">
      <c r="A83" s="185"/>
      <c r="B83" s="60" t="s">
        <v>35</v>
      </c>
      <c r="C83" s="27"/>
      <c r="D83" s="28"/>
      <c r="E83" s="26"/>
      <c r="F83" s="120"/>
    </row>
    <row r="84" spans="1:6" ht="13.95" customHeight="1">
      <c r="A84" s="185"/>
      <c r="B84" s="60" t="s">
        <v>36</v>
      </c>
      <c r="C84" s="27"/>
      <c r="D84" s="28"/>
      <c r="E84" s="26"/>
      <c r="F84" s="120"/>
    </row>
    <row r="85" spans="1:6" ht="13.95" customHeight="1">
      <c r="A85" s="185"/>
      <c r="B85" s="60" t="s">
        <v>44</v>
      </c>
      <c r="C85" s="27"/>
      <c r="D85" s="28"/>
      <c r="E85" s="26"/>
      <c r="F85" s="120"/>
    </row>
    <row r="86" spans="1:6" ht="13.95" customHeight="1">
      <c r="A86" s="94"/>
      <c r="B86" s="93" t="s">
        <v>76</v>
      </c>
      <c r="C86" s="31">
        <f>SUM(C82:C85)</f>
        <v>0</v>
      </c>
      <c r="D86" s="32">
        <f>SUM(D82:D85)</f>
        <v>0</v>
      </c>
      <c r="E86" s="33">
        <f>SUM(E82:E85)</f>
        <v>0</v>
      </c>
      <c r="F86" s="120"/>
    </row>
    <row r="87" spans="1:6" ht="13.95" customHeight="1">
      <c r="A87" s="184" t="s">
        <v>12</v>
      </c>
      <c r="B87" s="60" t="s">
        <v>34</v>
      </c>
      <c r="C87" s="27"/>
      <c r="D87" s="28"/>
      <c r="E87" s="26"/>
      <c r="F87" s="120"/>
    </row>
    <row r="88" spans="1:6" ht="13.95" customHeight="1">
      <c r="A88" s="185"/>
      <c r="B88" s="60" t="s">
        <v>35</v>
      </c>
      <c r="C88" s="27"/>
      <c r="D88" s="28"/>
      <c r="E88" s="26"/>
      <c r="F88" s="120"/>
    </row>
    <row r="89" spans="1:6" ht="13.95" customHeight="1">
      <c r="A89" s="185"/>
      <c r="B89" s="60" t="s">
        <v>36</v>
      </c>
      <c r="C89" s="27"/>
      <c r="D89" s="28"/>
      <c r="E89" s="26"/>
      <c r="F89" s="120"/>
    </row>
    <row r="90" spans="1:6" ht="13.95" customHeight="1">
      <c r="A90" s="185"/>
      <c r="B90" s="60" t="s">
        <v>44</v>
      </c>
      <c r="C90" s="27"/>
      <c r="D90" s="28"/>
      <c r="E90" s="26"/>
      <c r="F90" s="120"/>
    </row>
    <row r="91" spans="1:6" ht="13.95" customHeight="1">
      <c r="A91" s="94"/>
      <c r="B91" s="93" t="s">
        <v>76</v>
      </c>
      <c r="C91" s="31">
        <f>SUM(C87:C90)</f>
        <v>0</v>
      </c>
      <c r="D91" s="32">
        <f>SUM(D87:D90)</f>
        <v>0</v>
      </c>
      <c r="E91" s="33">
        <f>SUM(E87:E90)</f>
        <v>0</v>
      </c>
      <c r="F91" s="120"/>
    </row>
    <row r="92" spans="1:6" ht="13.95" customHeight="1">
      <c r="A92" s="184" t="s">
        <v>13</v>
      </c>
      <c r="B92" s="60" t="s">
        <v>34</v>
      </c>
      <c r="C92" s="27"/>
      <c r="D92" s="28"/>
      <c r="E92" s="26"/>
      <c r="F92" s="120"/>
    </row>
    <row r="93" spans="1:6" ht="13.95" customHeight="1">
      <c r="A93" s="185"/>
      <c r="B93" s="60" t="s">
        <v>35</v>
      </c>
      <c r="C93" s="27"/>
      <c r="D93" s="28"/>
      <c r="E93" s="26"/>
      <c r="F93" s="120"/>
    </row>
    <row r="94" spans="1:6" ht="13.95" customHeight="1">
      <c r="A94" s="185"/>
      <c r="B94" s="60" t="s">
        <v>36</v>
      </c>
      <c r="C94" s="27"/>
      <c r="D94" s="28"/>
      <c r="E94" s="26"/>
      <c r="F94" s="120"/>
    </row>
    <row r="95" spans="1:6" ht="13.95" customHeight="1">
      <c r="A95" s="185"/>
      <c r="B95" s="60" t="s">
        <v>44</v>
      </c>
      <c r="C95" s="27"/>
      <c r="D95" s="28"/>
      <c r="E95" s="26"/>
      <c r="F95" s="120"/>
    </row>
    <row r="96" spans="1:6" ht="13.95" customHeight="1">
      <c r="A96" s="94"/>
      <c r="B96" s="93" t="s">
        <v>76</v>
      </c>
      <c r="C96" s="31">
        <f>SUM(C92:C95)</f>
        <v>0</v>
      </c>
      <c r="D96" s="32">
        <f>SUM(D92:D95)</f>
        <v>0</v>
      </c>
      <c r="E96" s="33">
        <f>SUM(E92:E95)</f>
        <v>0</v>
      </c>
      <c r="F96" s="120"/>
    </row>
    <row r="97" spans="1:6" ht="13.95" customHeight="1">
      <c r="A97" s="184" t="s">
        <v>14</v>
      </c>
      <c r="B97" s="60" t="s">
        <v>34</v>
      </c>
      <c r="C97" s="27"/>
      <c r="D97" s="28"/>
      <c r="E97" s="26"/>
      <c r="F97" s="120"/>
    </row>
    <row r="98" spans="1:6" ht="13.95" customHeight="1">
      <c r="A98" s="185"/>
      <c r="B98" s="60" t="s">
        <v>35</v>
      </c>
      <c r="C98" s="27"/>
      <c r="D98" s="28"/>
      <c r="E98" s="26"/>
      <c r="F98" s="120"/>
    </row>
    <row r="99" spans="1:6" ht="13.95" customHeight="1">
      <c r="A99" s="185"/>
      <c r="B99" s="60" t="s">
        <v>36</v>
      </c>
      <c r="C99" s="27"/>
      <c r="D99" s="28"/>
      <c r="E99" s="26"/>
      <c r="F99" s="120"/>
    </row>
    <row r="100" spans="1:6" ht="13.95" customHeight="1">
      <c r="A100" s="185"/>
      <c r="B100" s="60" t="s">
        <v>44</v>
      </c>
      <c r="C100" s="27"/>
      <c r="D100" s="28"/>
      <c r="E100" s="26"/>
      <c r="F100" s="120"/>
    </row>
    <row r="101" spans="1:6" ht="13.95" customHeight="1">
      <c r="A101" s="94"/>
      <c r="B101" s="93" t="s">
        <v>76</v>
      </c>
      <c r="C101" s="31">
        <f>SUM(C97:C100)</f>
        <v>0</v>
      </c>
      <c r="D101" s="32">
        <f>SUM(D97:D100)</f>
        <v>0</v>
      </c>
      <c r="E101" s="33">
        <f>SUM(E97:E100)</f>
        <v>0</v>
      </c>
      <c r="F101" s="120"/>
    </row>
    <row r="102" spans="1:6" ht="13.95" customHeight="1">
      <c r="A102" s="184" t="s">
        <v>15</v>
      </c>
      <c r="B102" s="60" t="s">
        <v>34</v>
      </c>
      <c r="C102" s="27"/>
      <c r="D102" s="28"/>
      <c r="E102" s="26"/>
      <c r="F102" s="120"/>
    </row>
    <row r="103" spans="1:6" ht="13.95" customHeight="1">
      <c r="A103" s="185"/>
      <c r="B103" s="60" t="s">
        <v>35</v>
      </c>
      <c r="C103" s="27"/>
      <c r="D103" s="28"/>
      <c r="E103" s="26"/>
      <c r="F103" s="120"/>
    </row>
    <row r="104" spans="1:6" ht="13.95" customHeight="1">
      <c r="A104" s="185"/>
      <c r="B104" s="60" t="s">
        <v>36</v>
      </c>
      <c r="C104" s="27"/>
      <c r="D104" s="28"/>
      <c r="E104" s="26"/>
      <c r="F104" s="120"/>
    </row>
    <row r="105" spans="1:6" ht="13.95" customHeight="1">
      <c r="A105" s="185"/>
      <c r="B105" s="60" t="s">
        <v>44</v>
      </c>
      <c r="C105" s="27"/>
      <c r="D105" s="28"/>
      <c r="E105" s="26"/>
      <c r="F105" s="120"/>
    </row>
    <row r="106" spans="1:6" ht="13.95" customHeight="1">
      <c r="A106" s="94"/>
      <c r="B106" s="93" t="s">
        <v>76</v>
      </c>
      <c r="C106" s="31">
        <f>SUM(C102:C105)</f>
        <v>0</v>
      </c>
      <c r="D106" s="32">
        <f>SUM(D102:D105)</f>
        <v>0</v>
      </c>
      <c r="E106" s="33">
        <f>SUM(E102:E105)</f>
        <v>0</v>
      </c>
      <c r="F106" s="120"/>
    </row>
    <row r="107" spans="1:6" ht="13.95" customHeight="1">
      <c r="A107" s="184" t="s">
        <v>16</v>
      </c>
      <c r="B107" s="60" t="s">
        <v>34</v>
      </c>
      <c r="C107" s="27"/>
      <c r="D107" s="28"/>
      <c r="E107" s="26"/>
      <c r="F107" s="120"/>
    </row>
    <row r="108" spans="1:6" ht="13.95" customHeight="1">
      <c r="A108" s="185"/>
      <c r="B108" s="60" t="s">
        <v>35</v>
      </c>
      <c r="C108" s="27"/>
      <c r="D108" s="28"/>
      <c r="E108" s="26"/>
      <c r="F108" s="120"/>
    </row>
    <row r="109" spans="1:6" ht="13.95" customHeight="1">
      <c r="A109" s="185"/>
      <c r="B109" s="60" t="s">
        <v>36</v>
      </c>
      <c r="C109" s="27"/>
      <c r="D109" s="28"/>
      <c r="E109" s="26"/>
      <c r="F109" s="120"/>
    </row>
    <row r="110" spans="1:6" ht="13.95" customHeight="1">
      <c r="A110" s="185"/>
      <c r="B110" s="60" t="s">
        <v>44</v>
      </c>
      <c r="C110" s="27"/>
      <c r="D110" s="28"/>
      <c r="E110" s="26"/>
      <c r="F110" s="120"/>
    </row>
    <row r="111" spans="1:6" ht="13.95" customHeight="1">
      <c r="A111" s="94"/>
      <c r="B111" s="93" t="s">
        <v>76</v>
      </c>
      <c r="C111" s="31">
        <f>SUM(C107:C110)</f>
        <v>0</v>
      </c>
      <c r="D111" s="32">
        <f>SUM(D107:D110)</f>
        <v>0</v>
      </c>
      <c r="E111" s="33">
        <f>SUM(E107:E110)</f>
        <v>0</v>
      </c>
      <c r="F111" s="120"/>
    </row>
    <row r="112" spans="1:6" ht="13.95" customHeight="1">
      <c r="A112" s="184" t="s">
        <v>17</v>
      </c>
      <c r="B112" s="60" t="s">
        <v>34</v>
      </c>
      <c r="C112" s="27"/>
      <c r="D112" s="28"/>
      <c r="E112" s="26"/>
      <c r="F112" s="120"/>
    </row>
    <row r="113" spans="1:6" ht="13.95" customHeight="1">
      <c r="A113" s="185"/>
      <c r="B113" s="60" t="s">
        <v>35</v>
      </c>
      <c r="C113" s="27"/>
      <c r="D113" s="28"/>
      <c r="E113" s="26"/>
      <c r="F113" s="120"/>
    </row>
    <row r="114" spans="1:6" ht="13.95" customHeight="1">
      <c r="A114" s="185"/>
      <c r="B114" s="60" t="s">
        <v>36</v>
      </c>
      <c r="C114" s="27"/>
      <c r="D114" s="28"/>
      <c r="E114" s="26"/>
      <c r="F114" s="120"/>
    </row>
    <row r="115" spans="1:6" ht="13.95" customHeight="1">
      <c r="A115" s="185"/>
      <c r="B115" s="60" t="s">
        <v>44</v>
      </c>
      <c r="C115" s="27"/>
      <c r="D115" s="28"/>
      <c r="E115" s="26"/>
      <c r="F115" s="120"/>
    </row>
    <row r="116" spans="1:6" ht="13.95" customHeight="1">
      <c r="A116" s="94"/>
      <c r="B116" s="93" t="s">
        <v>76</v>
      </c>
      <c r="C116" s="31">
        <f>SUM(C112:C115)</f>
        <v>0</v>
      </c>
      <c r="D116" s="32">
        <f>SUM(D112:D115)</f>
        <v>0</v>
      </c>
      <c r="E116" s="33">
        <f>SUM(E112:E115)</f>
        <v>0</v>
      </c>
      <c r="F116" s="120"/>
    </row>
    <row r="117" spans="1:6" ht="13.95" customHeight="1">
      <c r="A117" s="184" t="s">
        <v>18</v>
      </c>
      <c r="B117" s="60" t="s">
        <v>34</v>
      </c>
      <c r="C117" s="27"/>
      <c r="D117" s="28"/>
      <c r="E117" s="26"/>
      <c r="F117" s="120"/>
    </row>
    <row r="118" spans="1:6" ht="13.95" customHeight="1">
      <c r="A118" s="185"/>
      <c r="B118" s="60" t="s">
        <v>35</v>
      </c>
      <c r="C118" s="27"/>
      <c r="D118" s="28"/>
      <c r="E118" s="26"/>
      <c r="F118" s="120"/>
    </row>
    <row r="119" spans="1:6" ht="13.95" customHeight="1">
      <c r="A119" s="185"/>
      <c r="B119" s="60" t="s">
        <v>36</v>
      </c>
      <c r="C119" s="27"/>
      <c r="D119" s="28"/>
      <c r="E119" s="26"/>
      <c r="F119" s="120"/>
    </row>
    <row r="120" spans="1:6" ht="13.95" customHeight="1">
      <c r="A120" s="185"/>
      <c r="B120" s="60" t="s">
        <v>44</v>
      </c>
      <c r="C120" s="27"/>
      <c r="D120" s="28"/>
      <c r="E120" s="26"/>
      <c r="F120" s="120"/>
    </row>
    <row r="121" spans="1:6" ht="13.95" customHeight="1">
      <c r="A121" s="94"/>
      <c r="B121" s="93" t="s">
        <v>76</v>
      </c>
      <c r="C121" s="31">
        <f>SUM(C117:C120)</f>
        <v>0</v>
      </c>
      <c r="D121" s="32">
        <f>SUM(D117:D120)</f>
        <v>0</v>
      </c>
      <c r="E121" s="33">
        <f>SUM(E117:E120)</f>
        <v>0</v>
      </c>
      <c r="F121" s="120"/>
    </row>
    <row r="122" spans="1:6" ht="13.95" customHeight="1">
      <c r="A122" s="184" t="s">
        <v>19</v>
      </c>
      <c r="B122" s="60" t="s">
        <v>34</v>
      </c>
      <c r="C122" s="27"/>
      <c r="D122" s="28"/>
      <c r="E122" s="26"/>
      <c r="F122" s="120"/>
    </row>
    <row r="123" spans="1:6" ht="13.95" customHeight="1">
      <c r="A123" s="185"/>
      <c r="B123" s="60" t="s">
        <v>35</v>
      </c>
      <c r="C123" s="27"/>
      <c r="D123" s="28"/>
      <c r="E123" s="26"/>
      <c r="F123" s="120"/>
    </row>
    <row r="124" spans="1:6" ht="13.95" customHeight="1">
      <c r="A124" s="185"/>
      <c r="B124" s="60" t="s">
        <v>36</v>
      </c>
      <c r="C124" s="27"/>
      <c r="D124" s="28"/>
      <c r="E124" s="26"/>
      <c r="F124" s="120"/>
    </row>
    <row r="125" spans="1:6" ht="13.95" customHeight="1">
      <c r="A125" s="185"/>
      <c r="B125" s="60" t="s">
        <v>44</v>
      </c>
      <c r="C125" s="27"/>
      <c r="D125" s="28"/>
      <c r="E125" s="26"/>
      <c r="F125" s="120"/>
    </row>
    <row r="126" spans="1:6" ht="13.95" customHeight="1">
      <c r="A126" s="94"/>
      <c r="B126" s="93" t="s">
        <v>76</v>
      </c>
      <c r="C126" s="31">
        <f>SUM(C122:C125)</f>
        <v>0</v>
      </c>
      <c r="D126" s="32">
        <f>SUM(D122:D125)</f>
        <v>0</v>
      </c>
      <c r="E126" s="33">
        <f>SUM(E122:E125)</f>
        <v>0</v>
      </c>
      <c r="F126" s="120"/>
    </row>
    <row r="127" spans="1:6" ht="13.95" customHeight="1">
      <c r="A127" s="184" t="s">
        <v>20</v>
      </c>
      <c r="B127" s="60" t="s">
        <v>34</v>
      </c>
      <c r="C127" s="27"/>
      <c r="D127" s="28"/>
      <c r="E127" s="26"/>
      <c r="F127" s="120"/>
    </row>
    <row r="128" spans="1:6" ht="13.95" customHeight="1">
      <c r="A128" s="185"/>
      <c r="B128" s="60" t="s">
        <v>35</v>
      </c>
      <c r="C128" s="27"/>
      <c r="D128" s="28"/>
      <c r="E128" s="26"/>
      <c r="F128" s="120"/>
    </row>
    <row r="129" spans="1:6" ht="13.95" customHeight="1">
      <c r="A129" s="185"/>
      <c r="B129" s="60" t="s">
        <v>36</v>
      </c>
      <c r="C129" s="27"/>
      <c r="D129" s="28"/>
      <c r="E129" s="26"/>
      <c r="F129" s="120"/>
    </row>
    <row r="130" spans="1:6" ht="13.95" customHeight="1">
      <c r="A130" s="185"/>
      <c r="B130" s="60" t="s">
        <v>44</v>
      </c>
      <c r="C130" s="27"/>
      <c r="D130" s="28"/>
      <c r="E130" s="26"/>
      <c r="F130" s="120"/>
    </row>
    <row r="131" spans="1:6" ht="13.95" customHeight="1">
      <c r="A131" s="94"/>
      <c r="B131" s="93" t="s">
        <v>76</v>
      </c>
      <c r="C131" s="31">
        <f>SUM(C127:C130)</f>
        <v>0</v>
      </c>
      <c r="D131" s="32">
        <f>SUM(D127:D130)</f>
        <v>0</v>
      </c>
      <c r="E131" s="33">
        <f>SUM(E127:E130)</f>
        <v>0</v>
      </c>
      <c r="F131" s="120"/>
    </row>
    <row r="132" spans="1:6" ht="13.95" customHeight="1">
      <c r="A132" s="184" t="s">
        <v>21</v>
      </c>
      <c r="B132" s="60" t="s">
        <v>34</v>
      </c>
      <c r="C132" s="27"/>
      <c r="D132" s="28"/>
      <c r="E132" s="26"/>
      <c r="F132" s="120"/>
    </row>
    <row r="133" spans="1:6" ht="13.95" customHeight="1">
      <c r="A133" s="185"/>
      <c r="B133" s="60" t="s">
        <v>35</v>
      </c>
      <c r="C133" s="27"/>
      <c r="D133" s="28"/>
      <c r="E133" s="26"/>
      <c r="F133" s="120"/>
    </row>
    <row r="134" spans="1:6" ht="13.95" customHeight="1">
      <c r="A134" s="185"/>
      <c r="B134" s="60" t="s">
        <v>36</v>
      </c>
      <c r="C134" s="27"/>
      <c r="D134" s="28"/>
      <c r="E134" s="26"/>
      <c r="F134" s="120"/>
    </row>
    <row r="135" spans="1:6" ht="13.95" customHeight="1">
      <c r="A135" s="185"/>
      <c r="B135" s="60" t="s">
        <v>44</v>
      </c>
      <c r="C135" s="27"/>
      <c r="D135" s="28"/>
      <c r="E135" s="26"/>
      <c r="F135" s="120"/>
    </row>
    <row r="136" spans="1:6" ht="13.95" customHeight="1">
      <c r="A136" s="94"/>
      <c r="B136" s="93" t="s">
        <v>76</v>
      </c>
      <c r="C136" s="31">
        <f>SUM(C132:C135)</f>
        <v>0</v>
      </c>
      <c r="D136" s="32">
        <f>SUM(D132:D135)</f>
        <v>0</v>
      </c>
      <c r="E136" s="33">
        <f>SUM(E132:E135)</f>
        <v>0</v>
      </c>
      <c r="F136" s="120"/>
    </row>
    <row r="137" spans="1:6" ht="13.95" customHeight="1">
      <c r="A137" s="184" t="s">
        <v>22</v>
      </c>
      <c r="B137" s="60" t="s">
        <v>34</v>
      </c>
      <c r="C137" s="27"/>
      <c r="D137" s="28"/>
      <c r="E137" s="26"/>
      <c r="F137" s="120"/>
    </row>
    <row r="138" spans="1:6" ht="13.95" customHeight="1">
      <c r="A138" s="185"/>
      <c r="B138" s="60" t="s">
        <v>35</v>
      </c>
      <c r="C138" s="27"/>
      <c r="D138" s="28"/>
      <c r="E138" s="26"/>
      <c r="F138" s="120"/>
    </row>
    <row r="139" spans="1:6" ht="13.95" customHeight="1">
      <c r="A139" s="185"/>
      <c r="B139" s="60" t="s">
        <v>36</v>
      </c>
      <c r="C139" s="27"/>
      <c r="D139" s="28"/>
      <c r="E139" s="26"/>
      <c r="F139" s="120"/>
    </row>
    <row r="140" spans="1:6" ht="13.95" customHeight="1">
      <c r="A140" s="185"/>
      <c r="B140" s="60" t="s">
        <v>44</v>
      </c>
      <c r="C140" s="27"/>
      <c r="D140" s="28"/>
      <c r="E140" s="26"/>
      <c r="F140" s="120"/>
    </row>
    <row r="141" spans="1:6" ht="13.95" customHeight="1">
      <c r="A141" s="94"/>
      <c r="B141" s="93" t="s">
        <v>76</v>
      </c>
      <c r="C141" s="31">
        <f>SUM(C137:C140)</f>
        <v>0</v>
      </c>
      <c r="D141" s="32">
        <f>SUM(D137:D140)</f>
        <v>0</v>
      </c>
      <c r="E141" s="33">
        <f>SUM(E137:E140)</f>
        <v>0</v>
      </c>
      <c r="F141" s="120"/>
    </row>
    <row r="142" spans="1:6" ht="13.95" customHeight="1">
      <c r="A142" s="184" t="s">
        <v>23</v>
      </c>
      <c r="B142" s="60" t="s">
        <v>34</v>
      </c>
      <c r="C142" s="27"/>
      <c r="D142" s="28"/>
      <c r="E142" s="26"/>
      <c r="F142" s="120"/>
    </row>
    <row r="143" spans="1:6" ht="13.95" customHeight="1">
      <c r="A143" s="185"/>
      <c r="B143" s="60" t="s">
        <v>35</v>
      </c>
      <c r="C143" s="27"/>
      <c r="D143" s="28"/>
      <c r="E143" s="26"/>
      <c r="F143" s="120"/>
    </row>
    <row r="144" spans="1:6" ht="13.95" customHeight="1">
      <c r="A144" s="185"/>
      <c r="B144" s="60" t="s">
        <v>36</v>
      </c>
      <c r="C144" s="27"/>
      <c r="D144" s="28"/>
      <c r="E144" s="26"/>
      <c r="F144" s="120"/>
    </row>
    <row r="145" spans="1:6" ht="13.95" customHeight="1">
      <c r="A145" s="185"/>
      <c r="B145" s="60" t="s">
        <v>44</v>
      </c>
      <c r="C145" s="27"/>
      <c r="D145" s="28"/>
      <c r="E145" s="26"/>
      <c r="F145" s="120"/>
    </row>
    <row r="146" spans="1:6" ht="13.95" customHeight="1">
      <c r="A146" s="94"/>
      <c r="B146" s="93" t="s">
        <v>76</v>
      </c>
      <c r="C146" s="31">
        <f>SUM(C142:C145)</f>
        <v>0</v>
      </c>
      <c r="D146" s="32">
        <f>SUM(D142:D145)</f>
        <v>0</v>
      </c>
      <c r="E146" s="33">
        <f>SUM(E142:E145)</f>
        <v>0</v>
      </c>
      <c r="F146" s="120"/>
    </row>
    <row r="147" spans="1:6" ht="13.95" customHeight="1">
      <c r="A147" s="184" t="s">
        <v>24</v>
      </c>
      <c r="B147" s="60" t="s">
        <v>34</v>
      </c>
      <c r="C147" s="27"/>
      <c r="D147" s="28"/>
      <c r="E147" s="26"/>
      <c r="F147" s="120"/>
    </row>
    <row r="148" spans="1:6" ht="13.95" customHeight="1">
      <c r="A148" s="185"/>
      <c r="B148" s="60" t="s">
        <v>35</v>
      </c>
      <c r="C148" s="27"/>
      <c r="D148" s="28"/>
      <c r="E148" s="26"/>
      <c r="F148" s="120"/>
    </row>
    <row r="149" spans="1:6" ht="13.95" customHeight="1">
      <c r="A149" s="185"/>
      <c r="B149" s="60" t="s">
        <v>36</v>
      </c>
      <c r="C149" s="27"/>
      <c r="D149" s="28"/>
      <c r="E149" s="26"/>
      <c r="F149" s="120"/>
    </row>
    <row r="150" spans="1:6" ht="13.95" customHeight="1">
      <c r="A150" s="185"/>
      <c r="B150" s="60" t="s">
        <v>44</v>
      </c>
      <c r="C150" s="27"/>
      <c r="D150" s="28"/>
      <c r="E150" s="26"/>
      <c r="F150" s="120"/>
    </row>
    <row r="151" spans="1:6" ht="13.95" customHeight="1">
      <c r="A151" s="94"/>
      <c r="B151" s="93" t="s">
        <v>76</v>
      </c>
      <c r="C151" s="31">
        <f>SUM(C147:C150)</f>
        <v>0</v>
      </c>
      <c r="D151" s="32">
        <f>SUM(D147:D150)</f>
        <v>0</v>
      </c>
      <c r="E151" s="33">
        <f>SUM(E147:E150)</f>
        <v>0</v>
      </c>
      <c r="F151" s="120"/>
    </row>
    <row r="152" spans="1:6" ht="13.95" customHeight="1">
      <c r="A152" s="184" t="s">
        <v>25</v>
      </c>
      <c r="B152" s="60" t="s">
        <v>34</v>
      </c>
      <c r="C152" s="27"/>
      <c r="D152" s="28"/>
      <c r="E152" s="26"/>
      <c r="F152" s="120"/>
    </row>
    <row r="153" spans="1:6" ht="13.95" customHeight="1">
      <c r="A153" s="185"/>
      <c r="B153" s="60" t="s">
        <v>35</v>
      </c>
      <c r="C153" s="27"/>
      <c r="D153" s="28"/>
      <c r="E153" s="26"/>
      <c r="F153" s="120"/>
    </row>
    <row r="154" spans="1:6" ht="13.95" customHeight="1">
      <c r="A154" s="185"/>
      <c r="B154" s="60" t="s">
        <v>36</v>
      </c>
      <c r="C154" s="27"/>
      <c r="D154" s="28"/>
      <c r="E154" s="26"/>
      <c r="F154" s="120"/>
    </row>
    <row r="155" spans="1:6" ht="13.95" customHeight="1">
      <c r="A155" s="185"/>
      <c r="B155" s="60" t="s">
        <v>44</v>
      </c>
      <c r="C155" s="27"/>
      <c r="D155" s="28"/>
      <c r="E155" s="26"/>
      <c r="F155" s="120"/>
    </row>
    <row r="156" spans="1:6" ht="13.95" customHeight="1">
      <c r="A156" s="94"/>
      <c r="B156" s="93" t="s">
        <v>76</v>
      </c>
      <c r="C156" s="31">
        <f>SUM(C152:C155)</f>
        <v>0</v>
      </c>
      <c r="D156" s="32">
        <f>SUM(D152:D155)</f>
        <v>0</v>
      </c>
      <c r="E156" s="33">
        <f>SUM(E152:E155)</f>
        <v>0</v>
      </c>
      <c r="F156" s="120"/>
    </row>
    <row r="157" spans="1:6" ht="13.95" customHeight="1">
      <c r="A157" s="184" t="s">
        <v>26</v>
      </c>
      <c r="B157" s="60" t="s">
        <v>34</v>
      </c>
      <c r="C157" s="27"/>
      <c r="D157" s="28"/>
      <c r="E157" s="26"/>
      <c r="F157" s="120"/>
    </row>
    <row r="158" spans="1:6" ht="13.95" customHeight="1">
      <c r="A158" s="185"/>
      <c r="B158" s="60" t="s">
        <v>35</v>
      </c>
      <c r="C158" s="27"/>
      <c r="D158" s="28"/>
      <c r="E158" s="26"/>
      <c r="F158" s="120"/>
    </row>
    <row r="159" spans="1:6" ht="13.95" customHeight="1">
      <c r="A159" s="185"/>
      <c r="B159" s="60" t="s">
        <v>36</v>
      </c>
      <c r="C159" s="27"/>
      <c r="D159" s="28"/>
      <c r="E159" s="26"/>
      <c r="F159" s="120"/>
    </row>
    <row r="160" spans="1:6" ht="13.95" customHeight="1">
      <c r="A160" s="185"/>
      <c r="B160" s="60" t="s">
        <v>44</v>
      </c>
      <c r="C160" s="27"/>
      <c r="D160" s="28"/>
      <c r="E160" s="26"/>
      <c r="F160" s="120"/>
    </row>
    <row r="161" spans="1:6" ht="13.95" customHeight="1">
      <c r="A161" s="94"/>
      <c r="B161" s="93" t="s">
        <v>76</v>
      </c>
      <c r="C161" s="31">
        <f>SUM(C157:C160)</f>
        <v>0</v>
      </c>
      <c r="D161" s="32">
        <f>SUM(D157:D160)</f>
        <v>0</v>
      </c>
      <c r="E161" s="33">
        <f>SUM(E157:E160)</f>
        <v>0</v>
      </c>
      <c r="F161" s="120"/>
    </row>
    <row r="162" spans="1:6" ht="13.95" customHeight="1">
      <c r="A162" s="184" t="s">
        <v>27</v>
      </c>
      <c r="B162" s="60" t="s">
        <v>34</v>
      </c>
      <c r="C162" s="27"/>
      <c r="D162" s="28"/>
      <c r="E162" s="26"/>
      <c r="F162" s="120"/>
    </row>
    <row r="163" spans="1:6" ht="13.95" customHeight="1">
      <c r="A163" s="185"/>
      <c r="B163" s="60" t="s">
        <v>35</v>
      </c>
      <c r="C163" s="27"/>
      <c r="D163" s="28"/>
      <c r="E163" s="26"/>
      <c r="F163" s="120"/>
    </row>
    <row r="164" spans="1:6" ht="13.95" customHeight="1">
      <c r="A164" s="185"/>
      <c r="B164" s="60" t="s">
        <v>36</v>
      </c>
      <c r="C164" s="27"/>
      <c r="D164" s="28"/>
      <c r="E164" s="26"/>
      <c r="F164" s="120"/>
    </row>
    <row r="165" spans="1:6" ht="13.95" customHeight="1">
      <c r="A165" s="185"/>
      <c r="B165" s="60" t="s">
        <v>44</v>
      </c>
      <c r="C165" s="27"/>
      <c r="D165" s="28"/>
      <c r="E165" s="26"/>
      <c r="F165" s="120"/>
    </row>
    <row r="166" spans="1:6" ht="13.95" customHeight="1">
      <c r="A166" s="94"/>
      <c r="B166" s="93" t="s">
        <v>76</v>
      </c>
      <c r="C166" s="31">
        <f>SUM(C162:C165)</f>
        <v>0</v>
      </c>
      <c r="D166" s="32">
        <f>SUM(D162:D165)</f>
        <v>0</v>
      </c>
      <c r="E166" s="33">
        <f>SUM(E162:E165)</f>
        <v>0</v>
      </c>
      <c r="F166" s="120"/>
    </row>
    <row r="167" spans="1:6" ht="13.95" customHeight="1">
      <c r="A167" s="184" t="s">
        <v>28</v>
      </c>
      <c r="B167" s="60" t="s">
        <v>34</v>
      </c>
      <c r="C167" s="27"/>
      <c r="D167" s="28"/>
      <c r="E167" s="26"/>
      <c r="F167" s="120"/>
    </row>
    <row r="168" spans="1:6" ht="13.95" customHeight="1">
      <c r="A168" s="185"/>
      <c r="B168" s="60" t="s">
        <v>35</v>
      </c>
      <c r="C168" s="27"/>
      <c r="D168" s="28"/>
      <c r="E168" s="26"/>
      <c r="F168" s="120"/>
    </row>
    <row r="169" spans="1:6" ht="13.95" customHeight="1">
      <c r="A169" s="185"/>
      <c r="B169" s="60" t="s">
        <v>36</v>
      </c>
      <c r="C169" s="27"/>
      <c r="D169" s="28"/>
      <c r="E169" s="26"/>
      <c r="F169" s="120"/>
    </row>
    <row r="170" spans="1:6" ht="13.95" customHeight="1">
      <c r="A170" s="185"/>
      <c r="B170" s="60" t="s">
        <v>44</v>
      </c>
      <c r="C170" s="27"/>
      <c r="D170" s="28"/>
      <c r="E170" s="26"/>
      <c r="F170" s="120"/>
    </row>
    <row r="171" spans="1:6" ht="13.95" customHeight="1">
      <c r="A171" s="94"/>
      <c r="B171" s="93" t="s">
        <v>76</v>
      </c>
      <c r="C171" s="31">
        <f>SUM(C167:C170)</f>
        <v>0</v>
      </c>
      <c r="D171" s="32">
        <f>SUM(D167:D170)</f>
        <v>0</v>
      </c>
      <c r="E171" s="33">
        <f>SUM(E167:E170)</f>
        <v>0</v>
      </c>
      <c r="F171" s="120"/>
    </row>
    <row r="172" spans="1:6" ht="13.95" customHeight="1">
      <c r="A172" s="184" t="s">
        <v>29</v>
      </c>
      <c r="B172" s="60" t="s">
        <v>34</v>
      </c>
      <c r="C172" s="27"/>
      <c r="D172" s="28"/>
      <c r="E172" s="26"/>
      <c r="F172" s="120"/>
    </row>
    <row r="173" spans="1:6" ht="13.95" customHeight="1">
      <c r="A173" s="185"/>
      <c r="B173" s="60" t="s">
        <v>35</v>
      </c>
      <c r="C173" s="27"/>
      <c r="D173" s="29"/>
      <c r="E173" s="30"/>
      <c r="F173" s="120"/>
    </row>
    <row r="174" spans="1:6" ht="13.95" customHeight="1">
      <c r="A174" s="185"/>
      <c r="B174" s="60" t="s">
        <v>36</v>
      </c>
      <c r="C174" s="27"/>
      <c r="D174" s="29"/>
      <c r="E174" s="30"/>
      <c r="F174" s="120"/>
    </row>
    <row r="175" spans="1:6" ht="13.95" customHeight="1">
      <c r="A175" s="185"/>
      <c r="B175" s="60" t="s">
        <v>44</v>
      </c>
      <c r="C175" s="27"/>
      <c r="D175" s="29"/>
      <c r="E175" s="30"/>
      <c r="F175" s="120"/>
    </row>
    <row r="176" spans="1:6" ht="13.95" customHeight="1" thickBot="1">
      <c r="A176" s="94"/>
      <c r="B176" s="93" t="s">
        <v>76</v>
      </c>
      <c r="C176" s="31">
        <f>SUM(C172:C175)</f>
        <v>0</v>
      </c>
      <c r="D176" s="32">
        <f>SUM(D172:D175)</f>
        <v>0</v>
      </c>
      <c r="E176" s="95">
        <f>SUM(E172:E175)</f>
        <v>0</v>
      </c>
      <c r="F176" s="120"/>
    </row>
    <row r="177" spans="1:6" ht="17.25" customHeight="1" thickBot="1">
      <c r="A177" s="96" t="s">
        <v>32</v>
      </c>
      <c r="B177" s="97"/>
      <c r="C177" s="98">
        <f>C16+C21+C26+C31+C36+C41+C46+C51+C56+C61+C66+C71+C76+C81+C86+C91+C96+C101+C106+C111+C116+C121+C126+C131+C136+C141+C146+C151+C156+C161+C166+C171+C176</f>
        <v>0</v>
      </c>
      <c r="D177" s="99">
        <f>D16+D21+D26+D31+D36+D41+D46+D51+D56+D61+D66+D71+D76+D81+D86+D91+D96+D101+D106+D111+D116+D121+D126+D131+D136+D141+D146+D151+D156+D161+D166+D171+D176</f>
        <v>0</v>
      </c>
      <c r="E177" s="100">
        <f>E16+E21+E26+E31+E36+E41+E46+E51+E56+E61+E66+E71+E76+E81+E86+E91+E96+E101+E106+E111+E116+E121+E126+E131+E136+E141+E146+E151+E156+E161+E166+E171+E176</f>
        <v>0</v>
      </c>
      <c r="F177" s="120"/>
    </row>
    <row r="178" spans="1:6" ht="13.5" customHeight="1" thickBot="1">
      <c r="A178" s="14"/>
      <c r="B178" s="14"/>
      <c r="C178" s="23"/>
      <c r="D178" s="14"/>
      <c r="E178" s="14"/>
      <c r="F178" s="120"/>
    </row>
    <row r="179" spans="1:6" ht="18" customHeight="1">
      <c r="A179" s="186" t="s">
        <v>37</v>
      </c>
      <c r="B179" s="101" t="s">
        <v>34</v>
      </c>
      <c r="C179" s="102">
        <f t="shared" ref="C179:E182" si="0">C12+C17+C22+C27+C32+C37+C42+C47+C52+C57+C62+C67+C72+C77+C82+C87+C92+C97+C102+C107+C112+C117+C122+C127+C132+C137+C142+C147+C152+C157+C162+C167+C172</f>
        <v>0</v>
      </c>
      <c r="D179" s="102">
        <f t="shared" si="0"/>
        <v>0</v>
      </c>
      <c r="E179" s="102">
        <f t="shared" si="0"/>
        <v>0</v>
      </c>
      <c r="F179" s="58"/>
    </row>
    <row r="180" spans="1:6" ht="18" customHeight="1">
      <c r="A180" s="187"/>
      <c r="B180" s="103" t="s">
        <v>35</v>
      </c>
      <c r="C180" s="104">
        <f t="shared" si="0"/>
        <v>0</v>
      </c>
      <c r="D180" s="104">
        <f t="shared" si="0"/>
        <v>0</v>
      </c>
      <c r="E180" s="104">
        <f t="shared" si="0"/>
        <v>0</v>
      </c>
      <c r="F180" s="58"/>
    </row>
    <row r="181" spans="1:6" ht="18" customHeight="1">
      <c r="A181" s="187"/>
      <c r="B181" s="103" t="s">
        <v>36</v>
      </c>
      <c r="C181" s="104">
        <f t="shared" si="0"/>
        <v>0</v>
      </c>
      <c r="D181" s="104">
        <f t="shared" si="0"/>
        <v>0</v>
      </c>
      <c r="E181" s="104">
        <f t="shared" si="0"/>
        <v>0</v>
      </c>
      <c r="F181" s="58"/>
    </row>
    <row r="182" spans="1:6" ht="18" customHeight="1" thickBot="1">
      <c r="A182" s="188"/>
      <c r="B182" s="105" t="s">
        <v>44</v>
      </c>
      <c r="C182" s="106">
        <f t="shared" si="0"/>
        <v>0</v>
      </c>
      <c r="D182" s="106">
        <f t="shared" si="0"/>
        <v>0</v>
      </c>
      <c r="E182" s="106">
        <f t="shared" si="0"/>
        <v>0</v>
      </c>
      <c r="F182" s="58"/>
    </row>
  </sheetData>
  <sheetProtection algorithmName="SHA-512" hashValue="p1n981gWa05lnUxkZ9MwgY5xeZV37f36HyIG1bYbjO416vKrKn19NxWpG3jbd5bb3BZ56g6jNzHkXgcUe6kz6A==" saltValue="a7CyXr4P0ocilcqyR2m3FA==" spinCount="100000" sheet="1" objects="1" scenarios="1"/>
  <mergeCells count="174">
    <mergeCell ref="AB6:AB7"/>
    <mergeCell ref="AC6:AC7"/>
    <mergeCell ref="A107:A110"/>
    <mergeCell ref="A112:A115"/>
    <mergeCell ref="A117:A120"/>
    <mergeCell ref="A122:A125"/>
    <mergeCell ref="A127:A130"/>
    <mergeCell ref="A132:A135"/>
    <mergeCell ref="A167:A170"/>
    <mergeCell ref="A17:A20"/>
    <mergeCell ref="A22:A25"/>
    <mergeCell ref="A27:A30"/>
    <mergeCell ref="A32:A35"/>
    <mergeCell ref="A37:A40"/>
    <mergeCell ref="A42:A45"/>
    <mergeCell ref="A47:A50"/>
    <mergeCell ref="A52:A55"/>
    <mergeCell ref="A57:A60"/>
    <mergeCell ref="A172:A175"/>
    <mergeCell ref="A179:A182"/>
    <mergeCell ref="A137:A140"/>
    <mergeCell ref="A142:A145"/>
    <mergeCell ref="A147:A150"/>
    <mergeCell ref="A152:A155"/>
    <mergeCell ref="A157:A160"/>
    <mergeCell ref="A162:A165"/>
    <mergeCell ref="A62:A65"/>
    <mergeCell ref="A67:A70"/>
    <mergeCell ref="A72:A75"/>
    <mergeCell ref="A77:A80"/>
    <mergeCell ref="A82:A85"/>
    <mergeCell ref="A87:A90"/>
    <mergeCell ref="A92:A95"/>
    <mergeCell ref="A97:A100"/>
    <mergeCell ref="A102:A105"/>
    <mergeCell ref="DW6:DW7"/>
    <mergeCell ref="DX6:DX7"/>
    <mergeCell ref="A8:E8"/>
    <mergeCell ref="A9:A10"/>
    <mergeCell ref="B9:B10"/>
    <mergeCell ref="C9:C10"/>
    <mergeCell ref="D9:D10"/>
    <mergeCell ref="F9:F15"/>
    <mergeCell ref="A12:A15"/>
    <mergeCell ref="DN6:DN7"/>
    <mergeCell ref="DO6:DO7"/>
    <mergeCell ref="DP6:DP7"/>
    <mergeCell ref="DQ6:DQ7"/>
    <mergeCell ref="DR6:DR7"/>
    <mergeCell ref="DS6:DS7"/>
    <mergeCell ref="DT6:DT7"/>
    <mergeCell ref="DU6:DU7"/>
    <mergeCell ref="DV6:DV7"/>
    <mergeCell ref="DE6:DE7"/>
    <mergeCell ref="DF6:DF7"/>
    <mergeCell ref="DG6:DG7"/>
    <mergeCell ref="DH6:DH7"/>
    <mergeCell ref="DI6:DI7"/>
    <mergeCell ref="DJ6:DJ7"/>
    <mergeCell ref="CU6:CU7"/>
    <mergeCell ref="DK6:DK7"/>
    <mergeCell ref="DL6:DL7"/>
    <mergeCell ref="DM6:DM7"/>
    <mergeCell ref="CV6:CV7"/>
    <mergeCell ref="CW6:CW7"/>
    <mergeCell ref="CX6:CX7"/>
    <mergeCell ref="CY6:CY7"/>
    <mergeCell ref="CZ6:CZ7"/>
    <mergeCell ref="DA6:DA7"/>
    <mergeCell ref="DB6:DB7"/>
    <mergeCell ref="DC6:DC7"/>
    <mergeCell ref="DD6:DD7"/>
    <mergeCell ref="CL6:CL7"/>
    <mergeCell ref="CM6:CM7"/>
    <mergeCell ref="CN6:CN7"/>
    <mergeCell ref="CO6:CO7"/>
    <mergeCell ref="CP6:CP7"/>
    <mergeCell ref="CQ6:CQ7"/>
    <mergeCell ref="CR6:CR7"/>
    <mergeCell ref="CS6:CS7"/>
    <mergeCell ref="CT6:CT7"/>
    <mergeCell ref="CC6:CC7"/>
    <mergeCell ref="CD6:CD7"/>
    <mergeCell ref="CE6:CE7"/>
    <mergeCell ref="CF6:CF7"/>
    <mergeCell ref="CG6:CG7"/>
    <mergeCell ref="CH6:CH7"/>
    <mergeCell ref="CI6:CI7"/>
    <mergeCell ref="CJ6:CJ7"/>
    <mergeCell ref="CK6:CK7"/>
    <mergeCell ref="BT6:BT7"/>
    <mergeCell ref="BU6:BU7"/>
    <mergeCell ref="BV6:BV7"/>
    <mergeCell ref="BW6:BW7"/>
    <mergeCell ref="BX6:BX7"/>
    <mergeCell ref="BY6:BY7"/>
    <mergeCell ref="BZ6:BZ7"/>
    <mergeCell ref="CA6:CA7"/>
    <mergeCell ref="CB6:CB7"/>
    <mergeCell ref="BK6:BK7"/>
    <mergeCell ref="BL6:BL7"/>
    <mergeCell ref="BM6:BM7"/>
    <mergeCell ref="BN6:BN7"/>
    <mergeCell ref="BO6:BO7"/>
    <mergeCell ref="BP6:BP7"/>
    <mergeCell ref="BQ6:BQ7"/>
    <mergeCell ref="BR6:BR7"/>
    <mergeCell ref="BS6:BS7"/>
    <mergeCell ref="BB6:BB7"/>
    <mergeCell ref="BC6:BC7"/>
    <mergeCell ref="BD6:BD7"/>
    <mergeCell ref="BE6:BE7"/>
    <mergeCell ref="BF6:BF7"/>
    <mergeCell ref="BG6:BG7"/>
    <mergeCell ref="BH6:BH7"/>
    <mergeCell ref="BI6:BI7"/>
    <mergeCell ref="BJ6:BJ7"/>
    <mergeCell ref="AJ6:AJ7"/>
    <mergeCell ref="M4:M7"/>
    <mergeCell ref="N4:N7"/>
    <mergeCell ref="O4:O7"/>
    <mergeCell ref="T4:T7"/>
    <mergeCell ref="Y4:Y7"/>
    <mergeCell ref="AD4:BJ4"/>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K4:CQ4"/>
    <mergeCell ref="CR4:DX4"/>
    <mergeCell ref="P5:S5"/>
    <mergeCell ref="U5:X5"/>
    <mergeCell ref="Z5:AC5"/>
    <mergeCell ref="AD5:BJ5"/>
    <mergeCell ref="BK5:CQ5"/>
    <mergeCell ref="CR5:DX5"/>
    <mergeCell ref="P6:P7"/>
    <mergeCell ref="Q6:Q7"/>
    <mergeCell ref="R6:R7"/>
    <mergeCell ref="S6:S7"/>
    <mergeCell ref="U6:U7"/>
    <mergeCell ref="V6:V7"/>
    <mergeCell ref="W6:W7"/>
    <mergeCell ref="X6:X7"/>
    <mergeCell ref="Z6:Z7"/>
    <mergeCell ref="AA6:AA7"/>
    <mergeCell ref="AD6:AD7"/>
    <mergeCell ref="AE6:AE7"/>
    <mergeCell ref="AF6:AF7"/>
    <mergeCell ref="AG6:AG7"/>
    <mergeCell ref="AH6:AH7"/>
    <mergeCell ref="AI6:AI7"/>
    <mergeCell ref="B3:E3"/>
    <mergeCell ref="A4:B4"/>
    <mergeCell ref="C4:E4"/>
    <mergeCell ref="G4:G7"/>
    <mergeCell ref="H4:H7"/>
    <mergeCell ref="I4:I7"/>
    <mergeCell ref="J4:J7"/>
    <mergeCell ref="K4:K7"/>
    <mergeCell ref="L4:L7"/>
  </mergeCells>
  <phoneticPr fontId="2"/>
  <pageMargins left="0.70866141732283472" right="0.70866141732283472" top="0.70866141732283472" bottom="0.59055118110236227" header="0.31496062992125984" footer="0.19685039370078741"/>
  <pageSetup paperSize="9" fitToHeight="0" orientation="portrait" r:id="rId1"/>
  <headerFooter alignWithMargins="0"/>
  <rowBreaks count="3" manualBreakCount="3">
    <brk id="36" max="4" man="1"/>
    <brk id="91" max="6" man="1"/>
    <brk id="146"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X182"/>
  <sheetViews>
    <sheetView view="pageBreakPreview" zoomScaleNormal="100" zoomScaleSheetLayoutView="100" workbookViewId="0">
      <selection activeCell="A4" sqref="A4:B4"/>
    </sheetView>
  </sheetViews>
  <sheetFormatPr defaultColWidth="9" defaultRowHeight="18" customHeight="1"/>
  <cols>
    <col min="1" max="1" width="17.44140625" style="39" customWidth="1"/>
    <col min="2" max="5" width="17.5546875" style="39" customWidth="1"/>
    <col min="6" max="6" width="8.33203125" style="39" customWidth="1"/>
    <col min="7" max="7" width="16.5546875" style="39" customWidth="1"/>
    <col min="8" max="8" width="18.88671875" style="39" customWidth="1"/>
    <col min="9" max="14" width="4.6640625" style="39" customWidth="1"/>
    <col min="15" max="15" width="12.44140625" style="39" customWidth="1"/>
    <col min="16" max="19" width="4.77734375" style="39" customWidth="1"/>
    <col min="20" max="20" width="12.44140625" style="39" customWidth="1"/>
    <col min="21" max="24" width="4.77734375" style="39" customWidth="1"/>
    <col min="25" max="25" width="12.44140625" style="39" customWidth="1"/>
    <col min="26" max="95" width="4.77734375" style="39" customWidth="1"/>
    <col min="96" max="128" width="4.6640625" style="39" customWidth="1"/>
    <col min="129" max="16384" width="9" style="39"/>
  </cols>
  <sheetData>
    <row r="1" spans="1:128" ht="22.5" customHeight="1">
      <c r="A1" s="61" t="s">
        <v>181</v>
      </c>
      <c r="B1" s="13"/>
      <c r="C1" s="13"/>
      <c r="D1" s="13"/>
      <c r="E1" s="13"/>
      <c r="F1" s="41"/>
      <c r="H1" s="43"/>
      <c r="I1" s="43"/>
      <c r="J1" s="43"/>
      <c r="K1" s="43"/>
      <c r="L1" s="43"/>
      <c r="M1" s="43"/>
      <c r="N1" s="43"/>
      <c r="O1" s="44"/>
      <c r="P1" s="44"/>
      <c r="Q1" s="44"/>
      <c r="R1" s="44"/>
      <c r="S1" s="44"/>
      <c r="T1" s="44"/>
      <c r="U1" s="44"/>
      <c r="V1" s="44"/>
      <c r="W1" s="44"/>
      <c r="X1" s="44"/>
      <c r="Y1" s="44"/>
      <c r="Z1" s="44"/>
      <c r="AA1" s="44"/>
      <c r="AB1" s="44"/>
      <c r="AC1" s="44"/>
    </row>
    <row r="2" spans="1:128" ht="22.5" customHeight="1">
      <c r="A2" s="62" t="s">
        <v>58</v>
      </c>
      <c r="B2" s="63">
        <f>'様式３－１　全事業所記載用'!B2:D2</f>
        <v>0</v>
      </c>
      <c r="C2" s="64"/>
      <c r="D2" s="65"/>
      <c r="E2" s="65"/>
      <c r="F2" s="41"/>
      <c r="G2" s="107" t="s">
        <v>135</v>
      </c>
      <c r="H2" s="43"/>
      <c r="I2" s="43"/>
      <c r="J2" s="43"/>
      <c r="K2" s="43"/>
      <c r="L2" s="43"/>
      <c r="M2" s="43"/>
      <c r="N2" s="43"/>
      <c r="O2" s="44"/>
      <c r="P2" s="44"/>
      <c r="Q2" s="44"/>
      <c r="R2" s="44"/>
      <c r="S2" s="44"/>
      <c r="T2" s="44"/>
      <c r="U2" s="44"/>
      <c r="V2" s="44"/>
      <c r="W2" s="44"/>
      <c r="X2" s="44"/>
      <c r="Y2" s="44"/>
      <c r="Z2" s="44"/>
      <c r="AA2" s="44"/>
      <c r="AB2" s="44"/>
      <c r="AC2" s="44"/>
    </row>
    <row r="3" spans="1:128" ht="29.4" customHeight="1">
      <c r="A3" s="67" t="s">
        <v>33</v>
      </c>
      <c r="B3" s="218">
        <f>'様式３－１　全事業所記載用'!U9</f>
        <v>0</v>
      </c>
      <c r="C3" s="219"/>
      <c r="D3" s="219"/>
      <c r="E3" s="220"/>
      <c r="F3" s="50"/>
      <c r="G3" s="47" t="s">
        <v>43</v>
      </c>
      <c r="O3" s="108"/>
      <c r="P3" s="108"/>
      <c r="Q3" s="108"/>
      <c r="R3" s="108"/>
      <c r="S3" s="108"/>
      <c r="T3" s="46"/>
      <c r="U3" s="46"/>
      <c r="V3" s="46"/>
      <c r="W3" s="46"/>
      <c r="X3" s="46"/>
      <c r="Y3" s="46"/>
      <c r="Z3" s="46"/>
      <c r="AA3" s="46"/>
      <c r="AB3" s="46"/>
      <c r="AC3" s="46"/>
    </row>
    <row r="4" spans="1:128" ht="29.4" customHeight="1">
      <c r="A4" s="212" t="s">
        <v>52</v>
      </c>
      <c r="B4" s="213"/>
      <c r="C4" s="214" t="s">
        <v>126</v>
      </c>
      <c r="D4" s="215"/>
      <c r="E4" s="216"/>
      <c r="F4" s="109"/>
      <c r="G4" s="221" t="s">
        <v>58</v>
      </c>
      <c r="H4" s="223" t="s">
        <v>33</v>
      </c>
      <c r="I4" s="225" t="s">
        <v>45</v>
      </c>
      <c r="J4" s="225" t="s">
        <v>46</v>
      </c>
      <c r="K4" s="225" t="s">
        <v>47</v>
      </c>
      <c r="L4" s="225" t="s">
        <v>48</v>
      </c>
      <c r="M4" s="225" t="s">
        <v>49</v>
      </c>
      <c r="N4" s="225" t="s">
        <v>50</v>
      </c>
      <c r="O4" s="234" t="s">
        <v>141</v>
      </c>
      <c r="P4" s="110"/>
      <c r="Q4" s="111"/>
      <c r="R4" s="111"/>
      <c r="S4" s="112"/>
      <c r="T4" s="236" t="s">
        <v>71</v>
      </c>
      <c r="U4" s="110"/>
      <c r="V4" s="111"/>
      <c r="W4" s="111"/>
      <c r="X4" s="112"/>
      <c r="Y4" s="234" t="s">
        <v>113</v>
      </c>
      <c r="Z4" s="110"/>
      <c r="AA4" s="111"/>
      <c r="AB4" s="111"/>
      <c r="AC4" s="112"/>
      <c r="AD4" s="227" t="s">
        <v>73</v>
      </c>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t="s">
        <v>111</v>
      </c>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t="s">
        <v>55</v>
      </c>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row>
    <row r="5" spans="1:128" ht="24.6" customHeight="1" thickBot="1">
      <c r="A5" s="72" t="s">
        <v>42</v>
      </c>
      <c r="B5" s="72"/>
      <c r="C5" s="73" t="str">
        <f>IF(C4="○","➡"," ")</f>
        <v xml:space="preserve"> </v>
      </c>
      <c r="D5" s="73" t="s">
        <v>42</v>
      </c>
      <c r="E5" s="73"/>
      <c r="F5" s="113"/>
      <c r="G5" s="222"/>
      <c r="H5" s="223"/>
      <c r="I5" s="225"/>
      <c r="J5" s="225"/>
      <c r="K5" s="225"/>
      <c r="L5" s="225"/>
      <c r="M5" s="225"/>
      <c r="N5" s="225"/>
      <c r="O5" s="235"/>
      <c r="P5" s="223" t="s">
        <v>38</v>
      </c>
      <c r="Q5" s="223"/>
      <c r="R5" s="223"/>
      <c r="S5" s="223"/>
      <c r="T5" s="237"/>
      <c r="U5" s="223" t="s">
        <v>38</v>
      </c>
      <c r="V5" s="223"/>
      <c r="W5" s="223"/>
      <c r="X5" s="223"/>
      <c r="Y5" s="235"/>
      <c r="Z5" s="223" t="s">
        <v>38</v>
      </c>
      <c r="AA5" s="223"/>
      <c r="AB5" s="223"/>
      <c r="AC5" s="223"/>
      <c r="AD5" s="227" t="s">
        <v>110</v>
      </c>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t="s">
        <v>110</v>
      </c>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t="s">
        <v>110</v>
      </c>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c r="DQ5" s="227"/>
      <c r="DR5" s="227"/>
      <c r="DS5" s="227"/>
      <c r="DT5" s="227"/>
      <c r="DU5" s="227"/>
      <c r="DV5" s="227"/>
      <c r="DW5" s="227"/>
      <c r="DX5" s="227"/>
    </row>
    <row r="6" spans="1:128" ht="64.8" customHeight="1" thickBot="1">
      <c r="A6" s="74" t="s">
        <v>127</v>
      </c>
      <c r="B6" s="75">
        <f>'様式３－１　全事業所記載用'!E11</f>
        <v>0</v>
      </c>
      <c r="C6" s="74" t="s">
        <v>128</v>
      </c>
      <c r="D6" s="76">
        <f>D177</f>
        <v>0</v>
      </c>
      <c r="E6" s="77" t="str">
        <f>IF(B6=D6,"一致","不一致")</f>
        <v>一致</v>
      </c>
      <c r="G6" s="222"/>
      <c r="H6" s="224"/>
      <c r="I6" s="226"/>
      <c r="J6" s="226"/>
      <c r="K6" s="226"/>
      <c r="L6" s="226"/>
      <c r="M6" s="226"/>
      <c r="N6" s="226"/>
      <c r="O6" s="235"/>
      <c r="P6" s="221" t="s">
        <v>34</v>
      </c>
      <c r="Q6" s="221" t="s">
        <v>35</v>
      </c>
      <c r="R6" s="221" t="s">
        <v>36</v>
      </c>
      <c r="S6" s="221" t="s">
        <v>51</v>
      </c>
      <c r="T6" s="238"/>
      <c r="U6" s="221" t="s">
        <v>34</v>
      </c>
      <c r="V6" s="221" t="s">
        <v>35</v>
      </c>
      <c r="W6" s="221" t="s">
        <v>36</v>
      </c>
      <c r="X6" s="221" t="s">
        <v>51</v>
      </c>
      <c r="Y6" s="235"/>
      <c r="Z6" s="221" t="s">
        <v>34</v>
      </c>
      <c r="AA6" s="221" t="s">
        <v>35</v>
      </c>
      <c r="AB6" s="221" t="s">
        <v>36</v>
      </c>
      <c r="AC6" s="221" t="s">
        <v>51</v>
      </c>
      <c r="AD6" s="228" t="s">
        <v>77</v>
      </c>
      <c r="AE6" s="230" t="s">
        <v>78</v>
      </c>
      <c r="AF6" s="232" t="s">
        <v>79</v>
      </c>
      <c r="AG6" s="230" t="s">
        <v>80</v>
      </c>
      <c r="AH6" s="232" t="s">
        <v>81</v>
      </c>
      <c r="AI6" s="230" t="s">
        <v>82</v>
      </c>
      <c r="AJ6" s="228" t="s">
        <v>83</v>
      </c>
      <c r="AK6" s="230" t="s">
        <v>84</v>
      </c>
      <c r="AL6" s="232" t="s">
        <v>85</v>
      </c>
      <c r="AM6" s="230" t="s">
        <v>86</v>
      </c>
      <c r="AN6" s="232" t="s">
        <v>87</v>
      </c>
      <c r="AO6" s="230" t="s">
        <v>88</v>
      </c>
      <c r="AP6" s="232" t="s">
        <v>89</v>
      </c>
      <c r="AQ6" s="230" t="s">
        <v>90</v>
      </c>
      <c r="AR6" s="232" t="s">
        <v>91</v>
      </c>
      <c r="AS6" s="230" t="s">
        <v>92</v>
      </c>
      <c r="AT6" s="232" t="s">
        <v>93</v>
      </c>
      <c r="AU6" s="230" t="s">
        <v>94</v>
      </c>
      <c r="AV6" s="232" t="s">
        <v>95</v>
      </c>
      <c r="AW6" s="230" t="s">
        <v>96</v>
      </c>
      <c r="AX6" s="228" t="s">
        <v>97</v>
      </c>
      <c r="AY6" s="230" t="s">
        <v>98</v>
      </c>
      <c r="AZ6" s="232" t="s">
        <v>99</v>
      </c>
      <c r="BA6" s="230" t="s">
        <v>100</v>
      </c>
      <c r="BB6" s="228" t="s">
        <v>101</v>
      </c>
      <c r="BC6" s="230" t="s">
        <v>102</v>
      </c>
      <c r="BD6" s="232" t="s">
        <v>103</v>
      </c>
      <c r="BE6" s="230" t="s">
        <v>104</v>
      </c>
      <c r="BF6" s="228" t="s">
        <v>105</v>
      </c>
      <c r="BG6" s="230" t="s">
        <v>106</v>
      </c>
      <c r="BH6" s="228" t="s">
        <v>107</v>
      </c>
      <c r="BI6" s="230" t="s">
        <v>108</v>
      </c>
      <c r="BJ6" s="228" t="s">
        <v>109</v>
      </c>
      <c r="BK6" s="228" t="s">
        <v>77</v>
      </c>
      <c r="BL6" s="230" t="s">
        <v>78</v>
      </c>
      <c r="BM6" s="232" t="s">
        <v>79</v>
      </c>
      <c r="BN6" s="239" t="s">
        <v>80</v>
      </c>
      <c r="BO6" s="241" t="s">
        <v>81</v>
      </c>
      <c r="BP6" s="239" t="s">
        <v>82</v>
      </c>
      <c r="BQ6" s="228" t="s">
        <v>83</v>
      </c>
      <c r="BR6" s="239" t="s">
        <v>84</v>
      </c>
      <c r="BS6" s="241" t="s">
        <v>85</v>
      </c>
      <c r="BT6" s="239" t="s">
        <v>86</v>
      </c>
      <c r="BU6" s="241" t="s">
        <v>87</v>
      </c>
      <c r="BV6" s="239" t="s">
        <v>88</v>
      </c>
      <c r="BW6" s="241" t="s">
        <v>89</v>
      </c>
      <c r="BX6" s="239" t="s">
        <v>90</v>
      </c>
      <c r="BY6" s="241" t="s">
        <v>91</v>
      </c>
      <c r="BZ6" s="239" t="s">
        <v>92</v>
      </c>
      <c r="CA6" s="241" t="s">
        <v>93</v>
      </c>
      <c r="CB6" s="239" t="s">
        <v>94</v>
      </c>
      <c r="CC6" s="241" t="s">
        <v>95</v>
      </c>
      <c r="CD6" s="239" t="s">
        <v>96</v>
      </c>
      <c r="CE6" s="228" t="s">
        <v>97</v>
      </c>
      <c r="CF6" s="239" t="s">
        <v>98</v>
      </c>
      <c r="CG6" s="241" t="s">
        <v>99</v>
      </c>
      <c r="CH6" s="239" t="s">
        <v>100</v>
      </c>
      <c r="CI6" s="228" t="s">
        <v>101</v>
      </c>
      <c r="CJ6" s="239" t="s">
        <v>102</v>
      </c>
      <c r="CK6" s="241" t="s">
        <v>103</v>
      </c>
      <c r="CL6" s="239" t="s">
        <v>104</v>
      </c>
      <c r="CM6" s="228" t="s">
        <v>105</v>
      </c>
      <c r="CN6" s="239" t="s">
        <v>106</v>
      </c>
      <c r="CO6" s="228" t="s">
        <v>107</v>
      </c>
      <c r="CP6" s="239" t="s">
        <v>108</v>
      </c>
      <c r="CQ6" s="228" t="s">
        <v>109</v>
      </c>
      <c r="CR6" s="228" t="s">
        <v>77</v>
      </c>
      <c r="CS6" s="230" t="s">
        <v>78</v>
      </c>
      <c r="CT6" s="232" t="s">
        <v>79</v>
      </c>
      <c r="CU6" s="239" t="s">
        <v>80</v>
      </c>
      <c r="CV6" s="241" t="s">
        <v>81</v>
      </c>
      <c r="CW6" s="239" t="s">
        <v>82</v>
      </c>
      <c r="CX6" s="228" t="s">
        <v>83</v>
      </c>
      <c r="CY6" s="239" t="s">
        <v>84</v>
      </c>
      <c r="CZ6" s="241" t="s">
        <v>85</v>
      </c>
      <c r="DA6" s="239" t="s">
        <v>86</v>
      </c>
      <c r="DB6" s="241" t="s">
        <v>87</v>
      </c>
      <c r="DC6" s="239" t="s">
        <v>88</v>
      </c>
      <c r="DD6" s="241" t="s">
        <v>89</v>
      </c>
      <c r="DE6" s="239" t="s">
        <v>90</v>
      </c>
      <c r="DF6" s="241" t="s">
        <v>91</v>
      </c>
      <c r="DG6" s="239" t="s">
        <v>92</v>
      </c>
      <c r="DH6" s="241" t="s">
        <v>93</v>
      </c>
      <c r="DI6" s="239" t="s">
        <v>94</v>
      </c>
      <c r="DJ6" s="241" t="s">
        <v>95</v>
      </c>
      <c r="DK6" s="239" t="s">
        <v>96</v>
      </c>
      <c r="DL6" s="228" t="s">
        <v>97</v>
      </c>
      <c r="DM6" s="239" t="s">
        <v>98</v>
      </c>
      <c r="DN6" s="241" t="s">
        <v>99</v>
      </c>
      <c r="DO6" s="239" t="s">
        <v>100</v>
      </c>
      <c r="DP6" s="228" t="s">
        <v>101</v>
      </c>
      <c r="DQ6" s="239" t="s">
        <v>102</v>
      </c>
      <c r="DR6" s="241" t="s">
        <v>103</v>
      </c>
      <c r="DS6" s="239" t="s">
        <v>104</v>
      </c>
      <c r="DT6" s="228" t="s">
        <v>105</v>
      </c>
      <c r="DU6" s="239" t="s">
        <v>106</v>
      </c>
      <c r="DV6" s="228" t="s">
        <v>107</v>
      </c>
      <c r="DW6" s="239" t="s">
        <v>108</v>
      </c>
      <c r="DX6" s="228" t="s">
        <v>109</v>
      </c>
    </row>
    <row r="7" spans="1:128" ht="19.8" customHeight="1" thickBot="1">
      <c r="A7" s="78"/>
      <c r="B7" s="79"/>
      <c r="C7" s="80"/>
      <c r="D7" s="78"/>
      <c r="E7" s="81"/>
      <c r="F7" s="113"/>
      <c r="G7" s="222"/>
      <c r="H7" s="224"/>
      <c r="I7" s="226"/>
      <c r="J7" s="226"/>
      <c r="K7" s="226"/>
      <c r="L7" s="226"/>
      <c r="M7" s="226"/>
      <c r="N7" s="226"/>
      <c r="O7" s="235"/>
      <c r="P7" s="222"/>
      <c r="Q7" s="222"/>
      <c r="R7" s="222"/>
      <c r="S7" s="222"/>
      <c r="T7" s="238"/>
      <c r="U7" s="222"/>
      <c r="V7" s="222"/>
      <c r="W7" s="222"/>
      <c r="X7" s="222"/>
      <c r="Y7" s="235"/>
      <c r="Z7" s="222"/>
      <c r="AA7" s="222"/>
      <c r="AB7" s="222"/>
      <c r="AC7" s="222"/>
      <c r="AD7" s="229"/>
      <c r="AE7" s="231"/>
      <c r="AF7" s="233"/>
      <c r="AG7" s="231"/>
      <c r="AH7" s="233"/>
      <c r="AI7" s="231"/>
      <c r="AJ7" s="229"/>
      <c r="AK7" s="231"/>
      <c r="AL7" s="233"/>
      <c r="AM7" s="231"/>
      <c r="AN7" s="233"/>
      <c r="AO7" s="231"/>
      <c r="AP7" s="233"/>
      <c r="AQ7" s="231"/>
      <c r="AR7" s="233"/>
      <c r="AS7" s="231"/>
      <c r="AT7" s="233"/>
      <c r="AU7" s="231"/>
      <c r="AV7" s="233"/>
      <c r="AW7" s="231"/>
      <c r="AX7" s="229"/>
      <c r="AY7" s="231"/>
      <c r="AZ7" s="233"/>
      <c r="BA7" s="231"/>
      <c r="BB7" s="229"/>
      <c r="BC7" s="231"/>
      <c r="BD7" s="233"/>
      <c r="BE7" s="231"/>
      <c r="BF7" s="229"/>
      <c r="BG7" s="231"/>
      <c r="BH7" s="229"/>
      <c r="BI7" s="231"/>
      <c r="BJ7" s="229"/>
      <c r="BK7" s="229"/>
      <c r="BL7" s="231"/>
      <c r="BM7" s="233"/>
      <c r="BN7" s="240"/>
      <c r="BO7" s="242"/>
      <c r="BP7" s="240"/>
      <c r="BQ7" s="229"/>
      <c r="BR7" s="240"/>
      <c r="BS7" s="242"/>
      <c r="BT7" s="240"/>
      <c r="BU7" s="242"/>
      <c r="BV7" s="240"/>
      <c r="BW7" s="242"/>
      <c r="BX7" s="240"/>
      <c r="BY7" s="242"/>
      <c r="BZ7" s="240"/>
      <c r="CA7" s="242"/>
      <c r="CB7" s="240"/>
      <c r="CC7" s="242"/>
      <c r="CD7" s="240"/>
      <c r="CE7" s="229"/>
      <c r="CF7" s="240"/>
      <c r="CG7" s="242"/>
      <c r="CH7" s="240"/>
      <c r="CI7" s="229"/>
      <c r="CJ7" s="240"/>
      <c r="CK7" s="242"/>
      <c r="CL7" s="240"/>
      <c r="CM7" s="229"/>
      <c r="CN7" s="240"/>
      <c r="CO7" s="229"/>
      <c r="CP7" s="240"/>
      <c r="CQ7" s="229"/>
      <c r="CR7" s="229"/>
      <c r="CS7" s="231"/>
      <c r="CT7" s="233"/>
      <c r="CU7" s="240"/>
      <c r="CV7" s="242"/>
      <c r="CW7" s="240"/>
      <c r="CX7" s="229"/>
      <c r="CY7" s="240"/>
      <c r="CZ7" s="242"/>
      <c r="DA7" s="240"/>
      <c r="DB7" s="242"/>
      <c r="DC7" s="240"/>
      <c r="DD7" s="242"/>
      <c r="DE7" s="240"/>
      <c r="DF7" s="242"/>
      <c r="DG7" s="240"/>
      <c r="DH7" s="242"/>
      <c r="DI7" s="240"/>
      <c r="DJ7" s="242"/>
      <c r="DK7" s="240"/>
      <c r="DL7" s="229"/>
      <c r="DM7" s="240"/>
      <c r="DN7" s="242"/>
      <c r="DO7" s="240"/>
      <c r="DP7" s="229"/>
      <c r="DQ7" s="240"/>
      <c r="DR7" s="242"/>
      <c r="DS7" s="240"/>
      <c r="DT7" s="229"/>
      <c r="DU7" s="240"/>
      <c r="DV7" s="229"/>
      <c r="DW7" s="240"/>
      <c r="DX7" s="229"/>
    </row>
    <row r="8" spans="1:128" ht="22.8" customHeight="1" thickTop="1" thickBot="1">
      <c r="A8" s="217" t="s">
        <v>68</v>
      </c>
      <c r="B8" s="217"/>
      <c r="C8" s="217"/>
      <c r="D8" s="217"/>
      <c r="E8" s="217"/>
      <c r="F8" s="113"/>
      <c r="G8" s="114">
        <f>B2</f>
        <v>0</v>
      </c>
      <c r="H8" s="52">
        <f>B3</f>
        <v>0</v>
      </c>
      <c r="I8" s="53" t="s">
        <v>119</v>
      </c>
      <c r="J8" s="53" t="s">
        <v>125</v>
      </c>
      <c r="K8" s="53" t="s">
        <v>42</v>
      </c>
      <c r="L8" s="53" t="s">
        <v>72</v>
      </c>
      <c r="M8" s="53" t="s">
        <v>42</v>
      </c>
      <c r="N8" s="54" t="s">
        <v>42</v>
      </c>
      <c r="O8" s="55">
        <f>C177</f>
        <v>0</v>
      </c>
      <c r="P8" s="55">
        <f>C179</f>
        <v>0</v>
      </c>
      <c r="Q8" s="55">
        <f>C180</f>
        <v>0</v>
      </c>
      <c r="R8" s="55">
        <f>C181</f>
        <v>0</v>
      </c>
      <c r="S8" s="55">
        <f>C182</f>
        <v>0</v>
      </c>
      <c r="T8" s="55">
        <f>D177</f>
        <v>0</v>
      </c>
      <c r="U8" s="55">
        <f>D179</f>
        <v>0</v>
      </c>
      <c r="V8" s="55">
        <f>D180</f>
        <v>0</v>
      </c>
      <c r="W8" s="55">
        <f>D181</f>
        <v>0</v>
      </c>
      <c r="X8" s="55">
        <f>D182</f>
        <v>0</v>
      </c>
      <c r="Y8" s="55">
        <f>E177</f>
        <v>0</v>
      </c>
      <c r="Z8" s="55">
        <f>E179</f>
        <v>0</v>
      </c>
      <c r="AA8" s="55">
        <f>E180</f>
        <v>0</v>
      </c>
      <c r="AB8" s="55">
        <f>E181</f>
        <v>0</v>
      </c>
      <c r="AC8" s="55">
        <f>E182</f>
        <v>0</v>
      </c>
      <c r="AD8" s="115">
        <f>C16</f>
        <v>0</v>
      </c>
      <c r="AE8" s="115">
        <f>C21</f>
        <v>0</v>
      </c>
      <c r="AF8" s="115">
        <f>C26</f>
        <v>0</v>
      </c>
      <c r="AG8" s="115">
        <f>C31</f>
        <v>0</v>
      </c>
      <c r="AH8" s="115">
        <f>C36</f>
        <v>0</v>
      </c>
      <c r="AI8" s="115">
        <f>C41</f>
        <v>0</v>
      </c>
      <c r="AJ8" s="115">
        <f>C46</f>
        <v>0</v>
      </c>
      <c r="AK8" s="115">
        <f>C51</f>
        <v>0</v>
      </c>
      <c r="AL8" s="115">
        <f>C56</f>
        <v>0</v>
      </c>
      <c r="AM8" s="115">
        <f>C61</f>
        <v>0</v>
      </c>
      <c r="AN8" s="115">
        <f>C66</f>
        <v>0</v>
      </c>
      <c r="AO8" s="115">
        <f>C71</f>
        <v>0</v>
      </c>
      <c r="AP8" s="115">
        <f>C76</f>
        <v>0</v>
      </c>
      <c r="AQ8" s="115">
        <f>C81</f>
        <v>0</v>
      </c>
      <c r="AR8" s="115">
        <f>C86</f>
        <v>0</v>
      </c>
      <c r="AS8" s="115">
        <f>C91</f>
        <v>0</v>
      </c>
      <c r="AT8" s="115">
        <f>C96</f>
        <v>0</v>
      </c>
      <c r="AU8" s="115">
        <f>C101</f>
        <v>0</v>
      </c>
      <c r="AV8" s="115">
        <f>C106</f>
        <v>0</v>
      </c>
      <c r="AW8" s="115">
        <f>C111</f>
        <v>0</v>
      </c>
      <c r="AX8" s="115">
        <f>C116</f>
        <v>0</v>
      </c>
      <c r="AY8" s="115">
        <f>C121</f>
        <v>0</v>
      </c>
      <c r="AZ8" s="115">
        <f>C126</f>
        <v>0</v>
      </c>
      <c r="BA8" s="115">
        <f>C131</f>
        <v>0</v>
      </c>
      <c r="BB8" s="115">
        <f>C136</f>
        <v>0</v>
      </c>
      <c r="BC8" s="115">
        <f>C141</f>
        <v>0</v>
      </c>
      <c r="BD8" s="115">
        <f>C146</f>
        <v>0</v>
      </c>
      <c r="BE8" s="115">
        <f>C151</f>
        <v>0</v>
      </c>
      <c r="BF8" s="115">
        <f>C156</f>
        <v>0</v>
      </c>
      <c r="BG8" s="115">
        <f>C161</f>
        <v>0</v>
      </c>
      <c r="BH8" s="115">
        <f>C166</f>
        <v>0</v>
      </c>
      <c r="BI8" s="115">
        <f>C171</f>
        <v>0</v>
      </c>
      <c r="BJ8" s="115">
        <f>C176</f>
        <v>0</v>
      </c>
      <c r="BK8" s="115">
        <f>D16</f>
        <v>0</v>
      </c>
      <c r="BL8" s="115">
        <f>D21</f>
        <v>0</v>
      </c>
      <c r="BM8" s="115">
        <f>D26</f>
        <v>0</v>
      </c>
      <c r="BN8" s="115">
        <f>D31</f>
        <v>0</v>
      </c>
      <c r="BO8" s="115">
        <f>D36</f>
        <v>0</v>
      </c>
      <c r="BP8" s="115">
        <f>D41</f>
        <v>0</v>
      </c>
      <c r="BQ8" s="115">
        <f>D46</f>
        <v>0</v>
      </c>
      <c r="BR8" s="115">
        <f>D51</f>
        <v>0</v>
      </c>
      <c r="BS8" s="115">
        <f>D56</f>
        <v>0</v>
      </c>
      <c r="BT8" s="115">
        <f>D61</f>
        <v>0</v>
      </c>
      <c r="BU8" s="115">
        <f>D66</f>
        <v>0</v>
      </c>
      <c r="BV8" s="115">
        <f>D71</f>
        <v>0</v>
      </c>
      <c r="BW8" s="115">
        <f>D76</f>
        <v>0</v>
      </c>
      <c r="BX8" s="115">
        <f>D81</f>
        <v>0</v>
      </c>
      <c r="BY8" s="115">
        <f>D86</f>
        <v>0</v>
      </c>
      <c r="BZ8" s="115">
        <f>D91</f>
        <v>0</v>
      </c>
      <c r="CA8" s="115">
        <f>D96</f>
        <v>0</v>
      </c>
      <c r="CB8" s="115">
        <f>D101</f>
        <v>0</v>
      </c>
      <c r="CC8" s="115">
        <f>D106</f>
        <v>0</v>
      </c>
      <c r="CD8" s="115">
        <f>D111</f>
        <v>0</v>
      </c>
      <c r="CE8" s="115">
        <f>D116</f>
        <v>0</v>
      </c>
      <c r="CF8" s="115">
        <f>D121</f>
        <v>0</v>
      </c>
      <c r="CG8" s="115">
        <f>D126</f>
        <v>0</v>
      </c>
      <c r="CH8" s="115">
        <f>D131</f>
        <v>0</v>
      </c>
      <c r="CI8" s="115">
        <f>D136</f>
        <v>0</v>
      </c>
      <c r="CJ8" s="115">
        <f>D141</f>
        <v>0</v>
      </c>
      <c r="CK8" s="115">
        <f>D146</f>
        <v>0</v>
      </c>
      <c r="CL8" s="115">
        <f>D151</f>
        <v>0</v>
      </c>
      <c r="CM8" s="115">
        <f>D156</f>
        <v>0</v>
      </c>
      <c r="CN8" s="115">
        <f>D161</f>
        <v>0</v>
      </c>
      <c r="CO8" s="115">
        <f>D166</f>
        <v>0</v>
      </c>
      <c r="CP8" s="115">
        <f>D171</f>
        <v>0</v>
      </c>
      <c r="CQ8" s="115">
        <f>D176</f>
        <v>0</v>
      </c>
      <c r="CR8" s="115">
        <f>E16</f>
        <v>0</v>
      </c>
      <c r="CS8" s="115">
        <f>E21</f>
        <v>0</v>
      </c>
      <c r="CT8" s="115">
        <f>E26</f>
        <v>0</v>
      </c>
      <c r="CU8" s="115">
        <f>E31</f>
        <v>0</v>
      </c>
      <c r="CV8" s="115">
        <f>E36</f>
        <v>0</v>
      </c>
      <c r="CW8" s="115">
        <f>E41</f>
        <v>0</v>
      </c>
      <c r="CX8" s="115">
        <f>E46</f>
        <v>0</v>
      </c>
      <c r="CY8" s="115">
        <f>E51</f>
        <v>0</v>
      </c>
      <c r="CZ8" s="115">
        <f>E56</f>
        <v>0</v>
      </c>
      <c r="DA8" s="115">
        <f>E61</f>
        <v>0</v>
      </c>
      <c r="DB8" s="115">
        <f>E66</f>
        <v>0</v>
      </c>
      <c r="DC8" s="115">
        <f>E71</f>
        <v>0</v>
      </c>
      <c r="DD8" s="115">
        <f>E76</f>
        <v>0</v>
      </c>
      <c r="DE8" s="115">
        <f>E81</f>
        <v>0</v>
      </c>
      <c r="DF8" s="115">
        <f>E86</f>
        <v>0</v>
      </c>
      <c r="DG8" s="115">
        <f>E91</f>
        <v>0</v>
      </c>
      <c r="DH8" s="115">
        <f>E96</f>
        <v>0</v>
      </c>
      <c r="DI8" s="115">
        <f>E101</f>
        <v>0</v>
      </c>
      <c r="DJ8" s="115">
        <f>E106</f>
        <v>0</v>
      </c>
      <c r="DK8" s="115">
        <f>E111</f>
        <v>0</v>
      </c>
      <c r="DL8" s="115">
        <f>E116</f>
        <v>0</v>
      </c>
      <c r="DM8" s="115">
        <f>E121</f>
        <v>0</v>
      </c>
      <c r="DN8" s="115">
        <f>E126</f>
        <v>0</v>
      </c>
      <c r="DO8" s="115">
        <f>E131</f>
        <v>0</v>
      </c>
      <c r="DP8" s="115">
        <f>E136</f>
        <v>0</v>
      </c>
      <c r="DQ8" s="115">
        <f>E141</f>
        <v>0</v>
      </c>
      <c r="DR8" s="115">
        <f>E146</f>
        <v>0</v>
      </c>
      <c r="DS8" s="115">
        <f>E151</f>
        <v>0</v>
      </c>
      <c r="DT8" s="115">
        <f>E156</f>
        <v>0</v>
      </c>
      <c r="DU8" s="115">
        <f>E161</f>
        <v>0</v>
      </c>
      <c r="DV8" s="115">
        <f>E166</f>
        <v>0</v>
      </c>
      <c r="DW8" s="115">
        <f>E171</f>
        <v>0</v>
      </c>
      <c r="DX8" s="116">
        <f>E176</f>
        <v>0</v>
      </c>
    </row>
    <row r="9" spans="1:128" ht="28.8" customHeight="1">
      <c r="A9" s="189" t="s">
        <v>67</v>
      </c>
      <c r="B9" s="191" t="s">
        <v>53</v>
      </c>
      <c r="C9" s="205" t="s">
        <v>151</v>
      </c>
      <c r="D9" s="207" t="s">
        <v>74</v>
      </c>
      <c r="E9" s="85"/>
      <c r="F9" s="195" t="s">
        <v>42</v>
      </c>
      <c r="G9" s="117" t="s">
        <v>54</v>
      </c>
    </row>
    <row r="10" spans="1:128" ht="56.4" customHeight="1">
      <c r="A10" s="190"/>
      <c r="B10" s="192"/>
      <c r="C10" s="206"/>
      <c r="D10" s="208"/>
      <c r="E10" s="87" t="s">
        <v>113</v>
      </c>
      <c r="F10" s="195"/>
    </row>
    <row r="11" spans="1:128" ht="120.6" customHeight="1">
      <c r="A11" s="88" t="s">
        <v>116</v>
      </c>
      <c r="B11" s="89" t="s">
        <v>115</v>
      </c>
      <c r="C11" s="90" t="s">
        <v>148</v>
      </c>
      <c r="D11" s="91" t="s">
        <v>147</v>
      </c>
      <c r="E11" s="92" t="s">
        <v>154</v>
      </c>
      <c r="F11" s="195"/>
    </row>
    <row r="12" spans="1:128" ht="13.95" customHeight="1">
      <c r="A12" s="185" t="s">
        <v>30</v>
      </c>
      <c r="B12" s="59" t="s">
        <v>34</v>
      </c>
      <c r="C12" s="24"/>
      <c r="D12" s="25"/>
      <c r="E12" s="26"/>
      <c r="F12" s="195"/>
    </row>
    <row r="13" spans="1:128" ht="13.8" customHeight="1">
      <c r="A13" s="185"/>
      <c r="B13" s="60" t="s">
        <v>35</v>
      </c>
      <c r="C13" s="27"/>
      <c r="D13" s="28"/>
      <c r="E13" s="26"/>
      <c r="F13" s="195"/>
    </row>
    <row r="14" spans="1:128" ht="13.95" customHeight="1">
      <c r="A14" s="185"/>
      <c r="B14" s="60" t="s">
        <v>36</v>
      </c>
      <c r="C14" s="27"/>
      <c r="D14" s="28"/>
      <c r="E14" s="26"/>
      <c r="F14" s="195"/>
    </row>
    <row r="15" spans="1:128" ht="18" customHeight="1">
      <c r="A15" s="185"/>
      <c r="B15" s="60" t="s">
        <v>44</v>
      </c>
      <c r="C15" s="27"/>
      <c r="D15" s="28"/>
      <c r="E15" s="26"/>
      <c r="F15" s="195"/>
      <c r="I15" s="118"/>
      <c r="J15" s="118"/>
      <c r="K15" s="118"/>
      <c r="L15" s="118"/>
      <c r="M15" s="118"/>
      <c r="N15" s="118"/>
    </row>
    <row r="16" spans="1:128" ht="13.8" customHeight="1">
      <c r="A16" s="94"/>
      <c r="B16" s="93" t="s">
        <v>76</v>
      </c>
      <c r="C16" s="31">
        <f>SUM(C12:C15)</f>
        <v>0</v>
      </c>
      <c r="D16" s="32">
        <f>SUM(D12:D15)</f>
        <v>0</v>
      </c>
      <c r="E16" s="33">
        <f>SUM(E12:E15)</f>
        <v>0</v>
      </c>
      <c r="F16" s="119"/>
      <c r="H16" s="117"/>
      <c r="I16" s="118"/>
      <c r="J16" s="118"/>
      <c r="K16" s="118"/>
      <c r="L16" s="118"/>
      <c r="M16" s="118"/>
      <c r="N16" s="118"/>
    </row>
    <row r="17" spans="1:6" ht="13.95" customHeight="1">
      <c r="A17" s="184" t="s">
        <v>31</v>
      </c>
      <c r="B17" s="60" t="s">
        <v>34</v>
      </c>
      <c r="C17" s="27"/>
      <c r="D17" s="28"/>
      <c r="E17" s="26"/>
      <c r="F17" s="120"/>
    </row>
    <row r="18" spans="1:6" ht="13.95" customHeight="1">
      <c r="A18" s="185"/>
      <c r="B18" s="60" t="s">
        <v>35</v>
      </c>
      <c r="C18" s="27"/>
      <c r="D18" s="28"/>
      <c r="E18" s="26"/>
      <c r="F18" s="120"/>
    </row>
    <row r="19" spans="1:6" ht="13.95" customHeight="1">
      <c r="A19" s="185"/>
      <c r="B19" s="60" t="s">
        <v>36</v>
      </c>
      <c r="C19" s="27"/>
      <c r="D19" s="28"/>
      <c r="E19" s="26"/>
      <c r="F19" s="120"/>
    </row>
    <row r="20" spans="1:6" ht="13.95" customHeight="1">
      <c r="A20" s="185"/>
      <c r="B20" s="60" t="s">
        <v>44</v>
      </c>
      <c r="C20" s="27"/>
      <c r="D20" s="28"/>
      <c r="E20" s="26"/>
      <c r="F20" s="120"/>
    </row>
    <row r="21" spans="1:6" ht="14.4" customHeight="1">
      <c r="A21" s="94"/>
      <c r="B21" s="93" t="s">
        <v>76</v>
      </c>
      <c r="C21" s="31">
        <f>SUM(C17:C20)</f>
        <v>0</v>
      </c>
      <c r="D21" s="32">
        <f>SUM(D17:D20)</f>
        <v>0</v>
      </c>
      <c r="E21" s="33">
        <f>SUM(E17:E20)</f>
        <v>0</v>
      </c>
      <c r="F21" s="120"/>
    </row>
    <row r="22" spans="1:6" ht="13.95" customHeight="1">
      <c r="A22" s="184" t="s">
        <v>39</v>
      </c>
      <c r="B22" s="60" t="s">
        <v>34</v>
      </c>
      <c r="C22" s="27"/>
      <c r="D22" s="28"/>
      <c r="E22" s="26"/>
      <c r="F22" s="120"/>
    </row>
    <row r="23" spans="1:6" ht="13.95" customHeight="1">
      <c r="A23" s="185"/>
      <c r="B23" s="60" t="s">
        <v>35</v>
      </c>
      <c r="C23" s="27"/>
      <c r="D23" s="28"/>
      <c r="E23" s="26"/>
      <c r="F23" s="120"/>
    </row>
    <row r="24" spans="1:6" ht="13.95" customHeight="1">
      <c r="A24" s="185"/>
      <c r="B24" s="60" t="s">
        <v>36</v>
      </c>
      <c r="C24" s="27"/>
      <c r="D24" s="28"/>
      <c r="E24" s="26"/>
      <c r="F24" s="120"/>
    </row>
    <row r="25" spans="1:6" ht="13.95" customHeight="1">
      <c r="A25" s="185"/>
      <c r="B25" s="60" t="s">
        <v>44</v>
      </c>
      <c r="C25" s="27"/>
      <c r="D25" s="28"/>
      <c r="E25" s="26"/>
      <c r="F25" s="120"/>
    </row>
    <row r="26" spans="1:6" ht="13.95" customHeight="1">
      <c r="A26" s="94"/>
      <c r="B26" s="93" t="s">
        <v>76</v>
      </c>
      <c r="C26" s="31">
        <f>SUM(C22:C25)</f>
        <v>0</v>
      </c>
      <c r="D26" s="32">
        <f>SUM(D22:D25)</f>
        <v>0</v>
      </c>
      <c r="E26" s="33">
        <f>SUM(E22:E25)</f>
        <v>0</v>
      </c>
      <c r="F26" s="120"/>
    </row>
    <row r="27" spans="1:6" ht="13.95" customHeight="1">
      <c r="A27" s="184" t="s">
        <v>0</v>
      </c>
      <c r="B27" s="60" t="s">
        <v>34</v>
      </c>
      <c r="C27" s="27"/>
      <c r="D27" s="28"/>
      <c r="E27" s="26"/>
      <c r="F27" s="120"/>
    </row>
    <row r="28" spans="1:6" ht="13.95" customHeight="1">
      <c r="A28" s="185"/>
      <c r="B28" s="60" t="s">
        <v>35</v>
      </c>
      <c r="C28" s="27"/>
      <c r="D28" s="28"/>
      <c r="E28" s="26"/>
      <c r="F28" s="120"/>
    </row>
    <row r="29" spans="1:6" ht="13.95" customHeight="1">
      <c r="A29" s="185"/>
      <c r="B29" s="60" t="s">
        <v>36</v>
      </c>
      <c r="C29" s="27"/>
      <c r="D29" s="28"/>
      <c r="E29" s="26"/>
      <c r="F29" s="120"/>
    </row>
    <row r="30" spans="1:6" ht="13.95" customHeight="1">
      <c r="A30" s="185"/>
      <c r="B30" s="60" t="s">
        <v>44</v>
      </c>
      <c r="C30" s="27"/>
      <c r="D30" s="28"/>
      <c r="E30" s="26"/>
      <c r="F30" s="120"/>
    </row>
    <row r="31" spans="1:6" ht="13.95" customHeight="1">
      <c r="A31" s="94"/>
      <c r="B31" s="93" t="s">
        <v>76</v>
      </c>
      <c r="C31" s="31">
        <f>SUM(C27:C30)</f>
        <v>0</v>
      </c>
      <c r="D31" s="32">
        <f>SUM(D27:D30)</f>
        <v>0</v>
      </c>
      <c r="E31" s="33">
        <f>SUM(E27:E30)</f>
        <v>0</v>
      </c>
      <c r="F31" s="120"/>
    </row>
    <row r="32" spans="1:6" ht="13.95" customHeight="1">
      <c r="A32" s="184" t="s">
        <v>1</v>
      </c>
      <c r="B32" s="60" t="s">
        <v>34</v>
      </c>
      <c r="C32" s="27"/>
      <c r="D32" s="28"/>
      <c r="E32" s="26"/>
      <c r="F32" s="120"/>
    </row>
    <row r="33" spans="1:6" ht="13.95" customHeight="1">
      <c r="A33" s="185"/>
      <c r="B33" s="60" t="s">
        <v>35</v>
      </c>
      <c r="C33" s="27"/>
      <c r="D33" s="28"/>
      <c r="E33" s="26"/>
      <c r="F33" s="120"/>
    </row>
    <row r="34" spans="1:6" ht="13.95" customHeight="1">
      <c r="A34" s="185"/>
      <c r="B34" s="60" t="s">
        <v>36</v>
      </c>
      <c r="C34" s="27"/>
      <c r="D34" s="28"/>
      <c r="E34" s="26"/>
      <c r="F34" s="120"/>
    </row>
    <row r="35" spans="1:6" ht="13.95" customHeight="1">
      <c r="A35" s="185"/>
      <c r="B35" s="60" t="s">
        <v>44</v>
      </c>
      <c r="C35" s="27"/>
      <c r="D35" s="28"/>
      <c r="E35" s="26"/>
      <c r="F35" s="120"/>
    </row>
    <row r="36" spans="1:6" ht="13.95" customHeight="1">
      <c r="A36" s="94"/>
      <c r="B36" s="93" t="s">
        <v>76</v>
      </c>
      <c r="C36" s="31">
        <f>SUM(C32:C35)</f>
        <v>0</v>
      </c>
      <c r="D36" s="32">
        <f>SUM(D32:D35)</f>
        <v>0</v>
      </c>
      <c r="E36" s="33">
        <f>SUM(E32:E35)</f>
        <v>0</v>
      </c>
      <c r="F36" s="120"/>
    </row>
    <row r="37" spans="1:6" ht="13.95" customHeight="1">
      <c r="A37" s="184" t="s">
        <v>2</v>
      </c>
      <c r="B37" s="60" t="s">
        <v>34</v>
      </c>
      <c r="C37" s="27"/>
      <c r="D37" s="28"/>
      <c r="E37" s="26"/>
      <c r="F37" s="120"/>
    </row>
    <row r="38" spans="1:6" ht="13.95" customHeight="1">
      <c r="A38" s="185"/>
      <c r="B38" s="60" t="s">
        <v>35</v>
      </c>
      <c r="C38" s="27"/>
      <c r="D38" s="28"/>
      <c r="E38" s="26"/>
      <c r="F38" s="120"/>
    </row>
    <row r="39" spans="1:6" ht="13.95" customHeight="1">
      <c r="A39" s="185"/>
      <c r="B39" s="60" t="s">
        <v>36</v>
      </c>
      <c r="C39" s="27"/>
      <c r="D39" s="28"/>
      <c r="E39" s="26"/>
      <c r="F39" s="120"/>
    </row>
    <row r="40" spans="1:6" ht="13.95" customHeight="1">
      <c r="A40" s="185"/>
      <c r="B40" s="60" t="s">
        <v>44</v>
      </c>
      <c r="C40" s="27"/>
      <c r="D40" s="28"/>
      <c r="E40" s="26"/>
      <c r="F40" s="120"/>
    </row>
    <row r="41" spans="1:6" ht="13.95" customHeight="1">
      <c r="A41" s="94"/>
      <c r="B41" s="93" t="s">
        <v>76</v>
      </c>
      <c r="C41" s="31">
        <f>SUM(C37:C40)</f>
        <v>0</v>
      </c>
      <c r="D41" s="32">
        <f>SUM(D37:D40)</f>
        <v>0</v>
      </c>
      <c r="E41" s="33">
        <f>SUM(E37:E40)</f>
        <v>0</v>
      </c>
      <c r="F41" s="120"/>
    </row>
    <row r="42" spans="1:6" ht="13.95" customHeight="1">
      <c r="A42" s="184" t="s">
        <v>3</v>
      </c>
      <c r="B42" s="60" t="s">
        <v>34</v>
      </c>
      <c r="C42" s="27"/>
      <c r="D42" s="28"/>
      <c r="E42" s="26"/>
      <c r="F42" s="120"/>
    </row>
    <row r="43" spans="1:6" ht="13.95" customHeight="1">
      <c r="A43" s="185"/>
      <c r="B43" s="60" t="s">
        <v>35</v>
      </c>
      <c r="C43" s="27"/>
      <c r="D43" s="28"/>
      <c r="E43" s="26"/>
      <c r="F43" s="120"/>
    </row>
    <row r="44" spans="1:6" ht="13.95" customHeight="1">
      <c r="A44" s="185"/>
      <c r="B44" s="60" t="s">
        <v>36</v>
      </c>
      <c r="C44" s="27"/>
      <c r="D44" s="28"/>
      <c r="E44" s="26"/>
      <c r="F44" s="120"/>
    </row>
    <row r="45" spans="1:6" ht="13.95" customHeight="1">
      <c r="A45" s="185"/>
      <c r="B45" s="60" t="s">
        <v>44</v>
      </c>
      <c r="C45" s="27"/>
      <c r="D45" s="28"/>
      <c r="E45" s="26"/>
      <c r="F45" s="120"/>
    </row>
    <row r="46" spans="1:6" ht="13.95" customHeight="1">
      <c r="A46" s="94"/>
      <c r="B46" s="93" t="s">
        <v>76</v>
      </c>
      <c r="C46" s="31">
        <f>SUM(C42:C45)</f>
        <v>0</v>
      </c>
      <c r="D46" s="32">
        <f>SUM(D42:D45)</f>
        <v>0</v>
      </c>
      <c r="E46" s="33">
        <f>SUM(E42:E45)</f>
        <v>0</v>
      </c>
      <c r="F46" s="120"/>
    </row>
    <row r="47" spans="1:6" ht="13.95" customHeight="1">
      <c r="A47" s="184" t="s">
        <v>4</v>
      </c>
      <c r="B47" s="60" t="s">
        <v>34</v>
      </c>
      <c r="C47" s="27"/>
      <c r="D47" s="28"/>
      <c r="E47" s="26"/>
      <c r="F47" s="120"/>
    </row>
    <row r="48" spans="1:6" ht="13.95" customHeight="1">
      <c r="A48" s="185"/>
      <c r="B48" s="60" t="s">
        <v>35</v>
      </c>
      <c r="C48" s="27"/>
      <c r="D48" s="28"/>
      <c r="E48" s="26"/>
      <c r="F48" s="120"/>
    </row>
    <row r="49" spans="1:6" ht="13.95" customHeight="1">
      <c r="A49" s="185"/>
      <c r="B49" s="60" t="s">
        <v>36</v>
      </c>
      <c r="C49" s="27"/>
      <c r="D49" s="28"/>
      <c r="E49" s="26"/>
      <c r="F49" s="120"/>
    </row>
    <row r="50" spans="1:6" ht="13.95" customHeight="1">
      <c r="A50" s="185"/>
      <c r="B50" s="60" t="s">
        <v>44</v>
      </c>
      <c r="C50" s="27"/>
      <c r="D50" s="28"/>
      <c r="E50" s="26"/>
      <c r="F50" s="120"/>
    </row>
    <row r="51" spans="1:6" ht="13.95" customHeight="1">
      <c r="A51" s="94"/>
      <c r="B51" s="93" t="s">
        <v>76</v>
      </c>
      <c r="C51" s="31">
        <f>SUM(C47:C50)</f>
        <v>0</v>
      </c>
      <c r="D51" s="32">
        <f>SUM(D47:D50)</f>
        <v>0</v>
      </c>
      <c r="E51" s="33">
        <f>SUM(E47:E50)</f>
        <v>0</v>
      </c>
      <c r="F51" s="120"/>
    </row>
    <row r="52" spans="1:6" ht="13.95" customHeight="1">
      <c r="A52" s="184" t="s">
        <v>5</v>
      </c>
      <c r="B52" s="60" t="s">
        <v>34</v>
      </c>
      <c r="C52" s="27"/>
      <c r="D52" s="28"/>
      <c r="E52" s="26"/>
      <c r="F52" s="120"/>
    </row>
    <row r="53" spans="1:6" ht="13.95" customHeight="1">
      <c r="A53" s="185"/>
      <c r="B53" s="60" t="s">
        <v>35</v>
      </c>
      <c r="C53" s="27"/>
      <c r="D53" s="28"/>
      <c r="E53" s="26"/>
      <c r="F53" s="120"/>
    </row>
    <row r="54" spans="1:6" ht="13.95" customHeight="1">
      <c r="A54" s="185"/>
      <c r="B54" s="60" t="s">
        <v>36</v>
      </c>
      <c r="C54" s="27"/>
      <c r="D54" s="28"/>
      <c r="E54" s="26"/>
      <c r="F54" s="120"/>
    </row>
    <row r="55" spans="1:6" ht="13.95" customHeight="1">
      <c r="A55" s="185"/>
      <c r="B55" s="60" t="s">
        <v>44</v>
      </c>
      <c r="C55" s="27"/>
      <c r="D55" s="28"/>
      <c r="E55" s="26"/>
      <c r="F55" s="120"/>
    </row>
    <row r="56" spans="1:6" ht="13.95" customHeight="1">
      <c r="A56" s="94"/>
      <c r="B56" s="93" t="s">
        <v>76</v>
      </c>
      <c r="C56" s="31">
        <f>SUM(C52:C55)</f>
        <v>0</v>
      </c>
      <c r="D56" s="32">
        <f>SUM(D52:D55)</f>
        <v>0</v>
      </c>
      <c r="E56" s="33">
        <f>SUM(E52:E55)</f>
        <v>0</v>
      </c>
      <c r="F56" s="120"/>
    </row>
    <row r="57" spans="1:6" ht="13.95" customHeight="1">
      <c r="A57" s="184" t="s">
        <v>6</v>
      </c>
      <c r="B57" s="60" t="s">
        <v>34</v>
      </c>
      <c r="C57" s="27"/>
      <c r="D57" s="28"/>
      <c r="E57" s="26"/>
      <c r="F57" s="120"/>
    </row>
    <row r="58" spans="1:6" ht="13.95" customHeight="1">
      <c r="A58" s="185"/>
      <c r="B58" s="60" t="s">
        <v>35</v>
      </c>
      <c r="C58" s="27"/>
      <c r="D58" s="28"/>
      <c r="E58" s="26"/>
      <c r="F58" s="120"/>
    </row>
    <row r="59" spans="1:6" ht="13.95" customHeight="1">
      <c r="A59" s="185"/>
      <c r="B59" s="60" t="s">
        <v>36</v>
      </c>
      <c r="C59" s="27"/>
      <c r="D59" s="28"/>
      <c r="E59" s="26"/>
      <c r="F59" s="120"/>
    </row>
    <row r="60" spans="1:6" ht="13.95" customHeight="1">
      <c r="A60" s="185"/>
      <c r="B60" s="60" t="s">
        <v>44</v>
      </c>
      <c r="C60" s="27"/>
      <c r="D60" s="28"/>
      <c r="E60" s="26"/>
      <c r="F60" s="120"/>
    </row>
    <row r="61" spans="1:6" ht="13.95" customHeight="1">
      <c r="A61" s="94"/>
      <c r="B61" s="93" t="s">
        <v>76</v>
      </c>
      <c r="C61" s="31">
        <f>SUM(C57:C60)</f>
        <v>0</v>
      </c>
      <c r="D61" s="32">
        <f>SUM(D57:D60)</f>
        <v>0</v>
      </c>
      <c r="E61" s="33">
        <f>SUM(E57:E60)</f>
        <v>0</v>
      </c>
      <c r="F61" s="120"/>
    </row>
    <row r="62" spans="1:6" ht="13.95" customHeight="1">
      <c r="A62" s="184" t="s">
        <v>7</v>
      </c>
      <c r="B62" s="60" t="s">
        <v>34</v>
      </c>
      <c r="C62" s="27"/>
      <c r="D62" s="28"/>
      <c r="E62" s="26"/>
      <c r="F62" s="120"/>
    </row>
    <row r="63" spans="1:6" ht="13.95" customHeight="1">
      <c r="A63" s="185"/>
      <c r="B63" s="60" t="s">
        <v>35</v>
      </c>
      <c r="C63" s="27"/>
      <c r="D63" s="28"/>
      <c r="E63" s="26"/>
      <c r="F63" s="120"/>
    </row>
    <row r="64" spans="1:6" ht="13.95" customHeight="1">
      <c r="A64" s="185"/>
      <c r="B64" s="60" t="s">
        <v>36</v>
      </c>
      <c r="C64" s="27"/>
      <c r="D64" s="28"/>
      <c r="E64" s="26"/>
      <c r="F64" s="120"/>
    </row>
    <row r="65" spans="1:6" ht="13.95" customHeight="1">
      <c r="A65" s="185"/>
      <c r="B65" s="60" t="s">
        <v>44</v>
      </c>
      <c r="C65" s="27"/>
      <c r="D65" s="28"/>
      <c r="E65" s="26"/>
      <c r="F65" s="120"/>
    </row>
    <row r="66" spans="1:6" ht="13.95" customHeight="1">
      <c r="A66" s="94"/>
      <c r="B66" s="93" t="s">
        <v>76</v>
      </c>
      <c r="C66" s="31">
        <f>SUM(C62:C65)</f>
        <v>0</v>
      </c>
      <c r="D66" s="32">
        <f>SUM(D62:D65)</f>
        <v>0</v>
      </c>
      <c r="E66" s="33">
        <f>SUM(E62:E65)</f>
        <v>0</v>
      </c>
      <c r="F66" s="120"/>
    </row>
    <row r="67" spans="1:6" ht="13.95" customHeight="1">
      <c r="A67" s="184" t="s">
        <v>8</v>
      </c>
      <c r="B67" s="60" t="s">
        <v>34</v>
      </c>
      <c r="C67" s="27"/>
      <c r="D67" s="28"/>
      <c r="E67" s="26"/>
      <c r="F67" s="120"/>
    </row>
    <row r="68" spans="1:6" ht="13.95" customHeight="1">
      <c r="A68" s="185"/>
      <c r="B68" s="60" t="s">
        <v>35</v>
      </c>
      <c r="C68" s="27"/>
      <c r="D68" s="28"/>
      <c r="E68" s="26"/>
      <c r="F68" s="120"/>
    </row>
    <row r="69" spans="1:6" ht="13.95" customHeight="1">
      <c r="A69" s="185"/>
      <c r="B69" s="60" t="s">
        <v>36</v>
      </c>
      <c r="C69" s="27"/>
      <c r="D69" s="28"/>
      <c r="E69" s="26"/>
      <c r="F69" s="120"/>
    </row>
    <row r="70" spans="1:6" ht="13.95" customHeight="1">
      <c r="A70" s="185"/>
      <c r="B70" s="60" t="s">
        <v>44</v>
      </c>
      <c r="C70" s="27"/>
      <c r="D70" s="28"/>
      <c r="E70" s="26"/>
      <c r="F70" s="120"/>
    </row>
    <row r="71" spans="1:6" ht="13.95" customHeight="1">
      <c r="A71" s="94"/>
      <c r="B71" s="93" t="s">
        <v>76</v>
      </c>
      <c r="C71" s="31">
        <f>SUM(C67:C70)</f>
        <v>0</v>
      </c>
      <c r="D71" s="32">
        <f>SUM(D67:D70)</f>
        <v>0</v>
      </c>
      <c r="E71" s="33">
        <f>SUM(E67:E70)</f>
        <v>0</v>
      </c>
      <c r="F71" s="120"/>
    </row>
    <row r="72" spans="1:6" ht="13.95" customHeight="1">
      <c r="A72" s="184" t="s">
        <v>9</v>
      </c>
      <c r="B72" s="60" t="s">
        <v>34</v>
      </c>
      <c r="C72" s="27"/>
      <c r="D72" s="28"/>
      <c r="E72" s="26"/>
      <c r="F72" s="120"/>
    </row>
    <row r="73" spans="1:6" ht="13.95" customHeight="1">
      <c r="A73" s="185"/>
      <c r="B73" s="60" t="s">
        <v>35</v>
      </c>
      <c r="C73" s="27"/>
      <c r="D73" s="28"/>
      <c r="E73" s="26"/>
      <c r="F73" s="120"/>
    </row>
    <row r="74" spans="1:6" ht="13.95" customHeight="1">
      <c r="A74" s="185"/>
      <c r="B74" s="60" t="s">
        <v>36</v>
      </c>
      <c r="C74" s="27"/>
      <c r="D74" s="28"/>
      <c r="E74" s="26"/>
      <c r="F74" s="120"/>
    </row>
    <row r="75" spans="1:6" ht="13.95" customHeight="1">
      <c r="A75" s="185"/>
      <c r="B75" s="60" t="s">
        <v>44</v>
      </c>
      <c r="C75" s="27"/>
      <c r="D75" s="28"/>
      <c r="E75" s="26"/>
      <c r="F75" s="120"/>
    </row>
    <row r="76" spans="1:6" ht="13.95" customHeight="1">
      <c r="A76" s="94"/>
      <c r="B76" s="93" t="s">
        <v>76</v>
      </c>
      <c r="C76" s="31">
        <f>SUM(C72:C75)</f>
        <v>0</v>
      </c>
      <c r="D76" s="32">
        <f>SUM(D72:D75)</f>
        <v>0</v>
      </c>
      <c r="E76" s="33">
        <f>SUM(E72:E75)</f>
        <v>0</v>
      </c>
      <c r="F76" s="120"/>
    </row>
    <row r="77" spans="1:6" ht="13.95" customHeight="1">
      <c r="A77" s="184" t="s">
        <v>10</v>
      </c>
      <c r="B77" s="60" t="s">
        <v>34</v>
      </c>
      <c r="C77" s="27"/>
      <c r="D77" s="28"/>
      <c r="E77" s="26"/>
      <c r="F77" s="120"/>
    </row>
    <row r="78" spans="1:6" ht="13.95" customHeight="1">
      <c r="A78" s="185"/>
      <c r="B78" s="60" t="s">
        <v>35</v>
      </c>
      <c r="C78" s="27"/>
      <c r="D78" s="28"/>
      <c r="E78" s="26"/>
      <c r="F78" s="120"/>
    </row>
    <row r="79" spans="1:6" ht="13.95" customHeight="1">
      <c r="A79" s="185"/>
      <c r="B79" s="60" t="s">
        <v>36</v>
      </c>
      <c r="C79" s="27"/>
      <c r="D79" s="28"/>
      <c r="E79" s="26"/>
      <c r="F79" s="120"/>
    </row>
    <row r="80" spans="1:6" ht="13.95" customHeight="1">
      <c r="A80" s="185"/>
      <c r="B80" s="60" t="s">
        <v>44</v>
      </c>
      <c r="C80" s="27"/>
      <c r="D80" s="28"/>
      <c r="E80" s="26"/>
      <c r="F80" s="120"/>
    </row>
    <row r="81" spans="1:6" ht="13.95" customHeight="1">
      <c r="A81" s="94"/>
      <c r="B81" s="93" t="s">
        <v>76</v>
      </c>
      <c r="C81" s="31">
        <f>SUM(C77:C80)</f>
        <v>0</v>
      </c>
      <c r="D81" s="32">
        <f>SUM(D77:D80)</f>
        <v>0</v>
      </c>
      <c r="E81" s="33">
        <f>SUM(E77:E80)</f>
        <v>0</v>
      </c>
      <c r="F81" s="120"/>
    </row>
    <row r="82" spans="1:6" ht="13.95" customHeight="1">
      <c r="A82" s="184" t="s">
        <v>11</v>
      </c>
      <c r="B82" s="60" t="s">
        <v>34</v>
      </c>
      <c r="C82" s="27"/>
      <c r="D82" s="28"/>
      <c r="E82" s="26"/>
      <c r="F82" s="120"/>
    </row>
    <row r="83" spans="1:6" ht="13.95" customHeight="1">
      <c r="A83" s="185"/>
      <c r="B83" s="60" t="s">
        <v>35</v>
      </c>
      <c r="C83" s="27"/>
      <c r="D83" s="28"/>
      <c r="E83" s="26"/>
      <c r="F83" s="120"/>
    </row>
    <row r="84" spans="1:6" ht="13.95" customHeight="1">
      <c r="A84" s="185"/>
      <c r="B84" s="60" t="s">
        <v>36</v>
      </c>
      <c r="C84" s="27"/>
      <c r="D84" s="28"/>
      <c r="E84" s="26"/>
      <c r="F84" s="120"/>
    </row>
    <row r="85" spans="1:6" ht="13.95" customHeight="1">
      <c r="A85" s="185"/>
      <c r="B85" s="60" t="s">
        <v>44</v>
      </c>
      <c r="C85" s="27"/>
      <c r="D85" s="28"/>
      <c r="E85" s="26"/>
      <c r="F85" s="120"/>
    </row>
    <row r="86" spans="1:6" ht="13.95" customHeight="1">
      <c r="A86" s="94"/>
      <c r="B86" s="93" t="s">
        <v>76</v>
      </c>
      <c r="C86" s="31">
        <f>SUM(C82:C85)</f>
        <v>0</v>
      </c>
      <c r="D86" s="32">
        <f>SUM(D82:D85)</f>
        <v>0</v>
      </c>
      <c r="E86" s="33">
        <f>SUM(E82:E85)</f>
        <v>0</v>
      </c>
      <c r="F86" s="120"/>
    </row>
    <row r="87" spans="1:6" ht="13.95" customHeight="1">
      <c r="A87" s="184" t="s">
        <v>12</v>
      </c>
      <c r="B87" s="60" t="s">
        <v>34</v>
      </c>
      <c r="C87" s="27"/>
      <c r="D87" s="28"/>
      <c r="E87" s="26"/>
      <c r="F87" s="120"/>
    </row>
    <row r="88" spans="1:6" ht="13.95" customHeight="1">
      <c r="A88" s="185"/>
      <c r="B88" s="60" t="s">
        <v>35</v>
      </c>
      <c r="C88" s="27"/>
      <c r="D88" s="28"/>
      <c r="E88" s="26"/>
      <c r="F88" s="120"/>
    </row>
    <row r="89" spans="1:6" ht="13.95" customHeight="1">
      <c r="A89" s="185"/>
      <c r="B89" s="60" t="s">
        <v>36</v>
      </c>
      <c r="C89" s="27"/>
      <c r="D89" s="28"/>
      <c r="E89" s="26"/>
      <c r="F89" s="120"/>
    </row>
    <row r="90" spans="1:6" ht="13.95" customHeight="1">
      <c r="A90" s="185"/>
      <c r="B90" s="60" t="s">
        <v>44</v>
      </c>
      <c r="C90" s="27"/>
      <c r="D90" s="28"/>
      <c r="E90" s="26"/>
      <c r="F90" s="120"/>
    </row>
    <row r="91" spans="1:6" ht="13.95" customHeight="1">
      <c r="A91" s="94"/>
      <c r="B91" s="93" t="s">
        <v>76</v>
      </c>
      <c r="C91" s="31">
        <f>SUM(C87:C90)</f>
        <v>0</v>
      </c>
      <c r="D91" s="32">
        <f>SUM(D87:D90)</f>
        <v>0</v>
      </c>
      <c r="E91" s="33">
        <f>SUM(E87:E90)</f>
        <v>0</v>
      </c>
      <c r="F91" s="120"/>
    </row>
    <row r="92" spans="1:6" ht="13.95" customHeight="1">
      <c r="A92" s="184" t="s">
        <v>13</v>
      </c>
      <c r="B92" s="60" t="s">
        <v>34</v>
      </c>
      <c r="C92" s="27"/>
      <c r="D92" s="28"/>
      <c r="E92" s="26"/>
      <c r="F92" s="120"/>
    </row>
    <row r="93" spans="1:6" ht="13.95" customHeight="1">
      <c r="A93" s="185"/>
      <c r="B93" s="60" t="s">
        <v>35</v>
      </c>
      <c r="C93" s="27"/>
      <c r="D93" s="28"/>
      <c r="E93" s="26"/>
      <c r="F93" s="120"/>
    </row>
    <row r="94" spans="1:6" ht="13.95" customHeight="1">
      <c r="A94" s="185"/>
      <c r="B94" s="60" t="s">
        <v>36</v>
      </c>
      <c r="C94" s="27"/>
      <c r="D94" s="28"/>
      <c r="E94" s="26"/>
      <c r="F94" s="120"/>
    </row>
    <row r="95" spans="1:6" ht="13.95" customHeight="1">
      <c r="A95" s="185"/>
      <c r="B95" s="60" t="s">
        <v>44</v>
      </c>
      <c r="C95" s="27"/>
      <c r="D95" s="28"/>
      <c r="E95" s="26"/>
      <c r="F95" s="120"/>
    </row>
    <row r="96" spans="1:6" ht="13.95" customHeight="1">
      <c r="A96" s="94"/>
      <c r="B96" s="93" t="s">
        <v>76</v>
      </c>
      <c r="C96" s="31">
        <f>SUM(C92:C95)</f>
        <v>0</v>
      </c>
      <c r="D96" s="32">
        <f>SUM(D92:D95)</f>
        <v>0</v>
      </c>
      <c r="E96" s="33">
        <f>SUM(E92:E95)</f>
        <v>0</v>
      </c>
      <c r="F96" s="120"/>
    </row>
    <row r="97" spans="1:6" ht="13.95" customHeight="1">
      <c r="A97" s="184" t="s">
        <v>14</v>
      </c>
      <c r="B97" s="60" t="s">
        <v>34</v>
      </c>
      <c r="C97" s="27"/>
      <c r="D97" s="28"/>
      <c r="E97" s="26"/>
      <c r="F97" s="120"/>
    </row>
    <row r="98" spans="1:6" ht="13.95" customHeight="1">
      <c r="A98" s="185"/>
      <c r="B98" s="60" t="s">
        <v>35</v>
      </c>
      <c r="C98" s="27"/>
      <c r="D98" s="28"/>
      <c r="E98" s="26"/>
      <c r="F98" s="120"/>
    </row>
    <row r="99" spans="1:6" ht="13.95" customHeight="1">
      <c r="A99" s="185"/>
      <c r="B99" s="60" t="s">
        <v>36</v>
      </c>
      <c r="C99" s="27"/>
      <c r="D99" s="28"/>
      <c r="E99" s="26"/>
      <c r="F99" s="120"/>
    </row>
    <row r="100" spans="1:6" ht="13.95" customHeight="1">
      <c r="A100" s="185"/>
      <c r="B100" s="60" t="s">
        <v>44</v>
      </c>
      <c r="C100" s="27"/>
      <c r="D100" s="28"/>
      <c r="E100" s="26"/>
      <c r="F100" s="120"/>
    </row>
    <row r="101" spans="1:6" ht="13.95" customHeight="1">
      <c r="A101" s="94"/>
      <c r="B101" s="93" t="s">
        <v>76</v>
      </c>
      <c r="C101" s="31">
        <f>SUM(C97:C100)</f>
        <v>0</v>
      </c>
      <c r="D101" s="32">
        <f>SUM(D97:D100)</f>
        <v>0</v>
      </c>
      <c r="E101" s="33">
        <f>SUM(E97:E100)</f>
        <v>0</v>
      </c>
      <c r="F101" s="120"/>
    </row>
    <row r="102" spans="1:6" ht="13.95" customHeight="1">
      <c r="A102" s="184" t="s">
        <v>15</v>
      </c>
      <c r="B102" s="60" t="s">
        <v>34</v>
      </c>
      <c r="C102" s="27"/>
      <c r="D102" s="28"/>
      <c r="E102" s="26"/>
      <c r="F102" s="120"/>
    </row>
    <row r="103" spans="1:6" ht="13.95" customHeight="1">
      <c r="A103" s="185"/>
      <c r="B103" s="60" t="s">
        <v>35</v>
      </c>
      <c r="C103" s="27"/>
      <c r="D103" s="28"/>
      <c r="E103" s="26"/>
      <c r="F103" s="120"/>
    </row>
    <row r="104" spans="1:6" ht="13.95" customHeight="1">
      <c r="A104" s="185"/>
      <c r="B104" s="60" t="s">
        <v>36</v>
      </c>
      <c r="C104" s="27"/>
      <c r="D104" s="28"/>
      <c r="E104" s="26"/>
      <c r="F104" s="120"/>
    </row>
    <row r="105" spans="1:6" ht="13.95" customHeight="1">
      <c r="A105" s="185"/>
      <c r="B105" s="60" t="s">
        <v>44</v>
      </c>
      <c r="C105" s="27"/>
      <c r="D105" s="28"/>
      <c r="E105" s="26"/>
      <c r="F105" s="120"/>
    </row>
    <row r="106" spans="1:6" ht="13.95" customHeight="1">
      <c r="A106" s="94"/>
      <c r="B106" s="93" t="s">
        <v>76</v>
      </c>
      <c r="C106" s="31">
        <f>SUM(C102:C105)</f>
        <v>0</v>
      </c>
      <c r="D106" s="32">
        <f>SUM(D102:D105)</f>
        <v>0</v>
      </c>
      <c r="E106" s="33">
        <f>SUM(E102:E105)</f>
        <v>0</v>
      </c>
      <c r="F106" s="120"/>
    </row>
    <row r="107" spans="1:6" ht="13.95" customHeight="1">
      <c r="A107" s="184" t="s">
        <v>16</v>
      </c>
      <c r="B107" s="60" t="s">
        <v>34</v>
      </c>
      <c r="C107" s="27"/>
      <c r="D107" s="28"/>
      <c r="E107" s="26"/>
      <c r="F107" s="120"/>
    </row>
    <row r="108" spans="1:6" ht="13.95" customHeight="1">
      <c r="A108" s="185"/>
      <c r="B108" s="60" t="s">
        <v>35</v>
      </c>
      <c r="C108" s="27"/>
      <c r="D108" s="28"/>
      <c r="E108" s="26"/>
      <c r="F108" s="120"/>
    </row>
    <row r="109" spans="1:6" ht="13.95" customHeight="1">
      <c r="A109" s="185"/>
      <c r="B109" s="60" t="s">
        <v>36</v>
      </c>
      <c r="C109" s="27"/>
      <c r="D109" s="28"/>
      <c r="E109" s="26"/>
      <c r="F109" s="120"/>
    </row>
    <row r="110" spans="1:6" ht="13.95" customHeight="1">
      <c r="A110" s="185"/>
      <c r="B110" s="60" t="s">
        <v>44</v>
      </c>
      <c r="C110" s="27"/>
      <c r="D110" s="28"/>
      <c r="E110" s="26"/>
      <c r="F110" s="120"/>
    </row>
    <row r="111" spans="1:6" ht="13.95" customHeight="1">
      <c r="A111" s="94"/>
      <c r="B111" s="93" t="s">
        <v>76</v>
      </c>
      <c r="C111" s="31">
        <f>SUM(C107:C110)</f>
        <v>0</v>
      </c>
      <c r="D111" s="32">
        <f>SUM(D107:D110)</f>
        <v>0</v>
      </c>
      <c r="E111" s="33">
        <f>SUM(E107:E110)</f>
        <v>0</v>
      </c>
      <c r="F111" s="120"/>
    </row>
    <row r="112" spans="1:6" ht="13.95" customHeight="1">
      <c r="A112" s="184" t="s">
        <v>17</v>
      </c>
      <c r="B112" s="60" t="s">
        <v>34</v>
      </c>
      <c r="C112" s="27"/>
      <c r="D112" s="28"/>
      <c r="E112" s="26"/>
      <c r="F112" s="120"/>
    </row>
    <row r="113" spans="1:6" ht="13.95" customHeight="1">
      <c r="A113" s="185"/>
      <c r="B113" s="60" t="s">
        <v>35</v>
      </c>
      <c r="C113" s="27"/>
      <c r="D113" s="28"/>
      <c r="E113" s="26"/>
      <c r="F113" s="120"/>
    </row>
    <row r="114" spans="1:6" ht="13.95" customHeight="1">
      <c r="A114" s="185"/>
      <c r="B114" s="60" t="s">
        <v>36</v>
      </c>
      <c r="C114" s="27"/>
      <c r="D114" s="28"/>
      <c r="E114" s="26"/>
      <c r="F114" s="120"/>
    </row>
    <row r="115" spans="1:6" ht="13.95" customHeight="1">
      <c r="A115" s="185"/>
      <c r="B115" s="60" t="s">
        <v>44</v>
      </c>
      <c r="C115" s="27"/>
      <c r="D115" s="28"/>
      <c r="E115" s="26"/>
      <c r="F115" s="120"/>
    </row>
    <row r="116" spans="1:6" ht="13.95" customHeight="1">
      <c r="A116" s="94"/>
      <c r="B116" s="93" t="s">
        <v>76</v>
      </c>
      <c r="C116" s="31">
        <f>SUM(C112:C115)</f>
        <v>0</v>
      </c>
      <c r="D116" s="32">
        <f>SUM(D112:D115)</f>
        <v>0</v>
      </c>
      <c r="E116" s="33">
        <f>SUM(E112:E115)</f>
        <v>0</v>
      </c>
      <c r="F116" s="120"/>
    </row>
    <row r="117" spans="1:6" ht="13.95" customHeight="1">
      <c r="A117" s="184" t="s">
        <v>18</v>
      </c>
      <c r="B117" s="60" t="s">
        <v>34</v>
      </c>
      <c r="C117" s="27"/>
      <c r="D117" s="28"/>
      <c r="E117" s="26"/>
      <c r="F117" s="120"/>
    </row>
    <row r="118" spans="1:6" ht="13.95" customHeight="1">
      <c r="A118" s="185"/>
      <c r="B118" s="60" t="s">
        <v>35</v>
      </c>
      <c r="C118" s="27"/>
      <c r="D118" s="28"/>
      <c r="E118" s="26"/>
      <c r="F118" s="120"/>
    </row>
    <row r="119" spans="1:6" ht="13.95" customHeight="1">
      <c r="A119" s="185"/>
      <c r="B119" s="60" t="s">
        <v>36</v>
      </c>
      <c r="C119" s="27"/>
      <c r="D119" s="28"/>
      <c r="E119" s="26"/>
      <c r="F119" s="120"/>
    </row>
    <row r="120" spans="1:6" ht="13.95" customHeight="1">
      <c r="A120" s="185"/>
      <c r="B120" s="60" t="s">
        <v>44</v>
      </c>
      <c r="C120" s="27"/>
      <c r="D120" s="28"/>
      <c r="E120" s="26"/>
      <c r="F120" s="120"/>
    </row>
    <row r="121" spans="1:6" ht="13.95" customHeight="1">
      <c r="A121" s="94"/>
      <c r="B121" s="93" t="s">
        <v>76</v>
      </c>
      <c r="C121" s="31">
        <f>SUM(C117:C120)</f>
        <v>0</v>
      </c>
      <c r="D121" s="32">
        <f>SUM(D117:D120)</f>
        <v>0</v>
      </c>
      <c r="E121" s="33">
        <f>SUM(E117:E120)</f>
        <v>0</v>
      </c>
      <c r="F121" s="120"/>
    </row>
    <row r="122" spans="1:6" ht="13.95" customHeight="1">
      <c r="A122" s="184" t="s">
        <v>19</v>
      </c>
      <c r="B122" s="60" t="s">
        <v>34</v>
      </c>
      <c r="C122" s="27"/>
      <c r="D122" s="28"/>
      <c r="E122" s="26"/>
      <c r="F122" s="120"/>
    </row>
    <row r="123" spans="1:6" ht="13.95" customHeight="1">
      <c r="A123" s="185"/>
      <c r="B123" s="60" t="s">
        <v>35</v>
      </c>
      <c r="C123" s="27"/>
      <c r="D123" s="28"/>
      <c r="E123" s="26"/>
      <c r="F123" s="120"/>
    </row>
    <row r="124" spans="1:6" ht="13.95" customHeight="1">
      <c r="A124" s="185"/>
      <c r="B124" s="60" t="s">
        <v>36</v>
      </c>
      <c r="C124" s="27"/>
      <c r="D124" s="28"/>
      <c r="E124" s="26"/>
      <c r="F124" s="120"/>
    </row>
    <row r="125" spans="1:6" ht="13.95" customHeight="1">
      <c r="A125" s="185"/>
      <c r="B125" s="60" t="s">
        <v>44</v>
      </c>
      <c r="C125" s="27"/>
      <c r="D125" s="28"/>
      <c r="E125" s="26"/>
      <c r="F125" s="120"/>
    </row>
    <row r="126" spans="1:6" ht="13.95" customHeight="1">
      <c r="A126" s="94"/>
      <c r="B126" s="93" t="s">
        <v>76</v>
      </c>
      <c r="C126" s="31">
        <f>SUM(C122:C125)</f>
        <v>0</v>
      </c>
      <c r="D126" s="32">
        <f>SUM(D122:D125)</f>
        <v>0</v>
      </c>
      <c r="E126" s="33">
        <f>SUM(E122:E125)</f>
        <v>0</v>
      </c>
      <c r="F126" s="120"/>
    </row>
    <row r="127" spans="1:6" ht="13.95" customHeight="1">
      <c r="A127" s="184" t="s">
        <v>20</v>
      </c>
      <c r="B127" s="60" t="s">
        <v>34</v>
      </c>
      <c r="C127" s="27"/>
      <c r="D127" s="28"/>
      <c r="E127" s="26"/>
      <c r="F127" s="120"/>
    </row>
    <row r="128" spans="1:6" ht="13.95" customHeight="1">
      <c r="A128" s="185"/>
      <c r="B128" s="60" t="s">
        <v>35</v>
      </c>
      <c r="C128" s="27"/>
      <c r="D128" s="28"/>
      <c r="E128" s="26"/>
      <c r="F128" s="120"/>
    </row>
    <row r="129" spans="1:6" ht="13.95" customHeight="1">
      <c r="A129" s="185"/>
      <c r="B129" s="60" t="s">
        <v>36</v>
      </c>
      <c r="C129" s="27"/>
      <c r="D129" s="28"/>
      <c r="E129" s="26"/>
      <c r="F129" s="120"/>
    </row>
    <row r="130" spans="1:6" ht="13.95" customHeight="1">
      <c r="A130" s="185"/>
      <c r="B130" s="60" t="s">
        <v>44</v>
      </c>
      <c r="C130" s="27"/>
      <c r="D130" s="28"/>
      <c r="E130" s="26"/>
      <c r="F130" s="120"/>
    </row>
    <row r="131" spans="1:6" ht="13.95" customHeight="1">
      <c r="A131" s="94"/>
      <c r="B131" s="93" t="s">
        <v>76</v>
      </c>
      <c r="C131" s="31">
        <f>SUM(C127:C130)</f>
        <v>0</v>
      </c>
      <c r="D131" s="32">
        <f>SUM(D127:D130)</f>
        <v>0</v>
      </c>
      <c r="E131" s="33">
        <f>SUM(E127:E130)</f>
        <v>0</v>
      </c>
      <c r="F131" s="120"/>
    </row>
    <row r="132" spans="1:6" ht="13.95" customHeight="1">
      <c r="A132" s="184" t="s">
        <v>21</v>
      </c>
      <c r="B132" s="60" t="s">
        <v>34</v>
      </c>
      <c r="C132" s="27"/>
      <c r="D132" s="28"/>
      <c r="E132" s="26"/>
      <c r="F132" s="120"/>
    </row>
    <row r="133" spans="1:6" ht="13.95" customHeight="1">
      <c r="A133" s="185"/>
      <c r="B133" s="60" t="s">
        <v>35</v>
      </c>
      <c r="C133" s="27"/>
      <c r="D133" s="28"/>
      <c r="E133" s="26"/>
      <c r="F133" s="120"/>
    </row>
    <row r="134" spans="1:6" ht="13.95" customHeight="1">
      <c r="A134" s="185"/>
      <c r="B134" s="60" t="s">
        <v>36</v>
      </c>
      <c r="C134" s="27"/>
      <c r="D134" s="28"/>
      <c r="E134" s="26"/>
      <c r="F134" s="120"/>
    </row>
    <row r="135" spans="1:6" ht="13.95" customHeight="1">
      <c r="A135" s="185"/>
      <c r="B135" s="60" t="s">
        <v>44</v>
      </c>
      <c r="C135" s="27"/>
      <c r="D135" s="28"/>
      <c r="E135" s="26"/>
      <c r="F135" s="120"/>
    </row>
    <row r="136" spans="1:6" ht="13.95" customHeight="1">
      <c r="A136" s="94"/>
      <c r="B136" s="93" t="s">
        <v>76</v>
      </c>
      <c r="C136" s="31">
        <f>SUM(C132:C135)</f>
        <v>0</v>
      </c>
      <c r="D136" s="32">
        <f>SUM(D132:D135)</f>
        <v>0</v>
      </c>
      <c r="E136" s="33">
        <f>SUM(E132:E135)</f>
        <v>0</v>
      </c>
      <c r="F136" s="120"/>
    </row>
    <row r="137" spans="1:6" ht="13.95" customHeight="1">
      <c r="A137" s="184" t="s">
        <v>22</v>
      </c>
      <c r="B137" s="60" t="s">
        <v>34</v>
      </c>
      <c r="C137" s="27"/>
      <c r="D137" s="28"/>
      <c r="E137" s="26"/>
      <c r="F137" s="120"/>
    </row>
    <row r="138" spans="1:6" ht="13.95" customHeight="1">
      <c r="A138" s="185"/>
      <c r="B138" s="60" t="s">
        <v>35</v>
      </c>
      <c r="C138" s="27"/>
      <c r="D138" s="28"/>
      <c r="E138" s="26"/>
      <c r="F138" s="120"/>
    </row>
    <row r="139" spans="1:6" ht="13.95" customHeight="1">
      <c r="A139" s="185"/>
      <c r="B139" s="60" t="s">
        <v>36</v>
      </c>
      <c r="C139" s="27"/>
      <c r="D139" s="28"/>
      <c r="E139" s="26"/>
      <c r="F139" s="120"/>
    </row>
    <row r="140" spans="1:6" ht="13.95" customHeight="1">
      <c r="A140" s="185"/>
      <c r="B140" s="60" t="s">
        <v>44</v>
      </c>
      <c r="C140" s="27"/>
      <c r="D140" s="28"/>
      <c r="E140" s="26"/>
      <c r="F140" s="120"/>
    </row>
    <row r="141" spans="1:6" ht="13.95" customHeight="1">
      <c r="A141" s="94"/>
      <c r="B141" s="93" t="s">
        <v>76</v>
      </c>
      <c r="C141" s="31">
        <f>SUM(C137:C140)</f>
        <v>0</v>
      </c>
      <c r="D141" s="32">
        <f>SUM(D137:D140)</f>
        <v>0</v>
      </c>
      <c r="E141" s="33">
        <f>SUM(E137:E140)</f>
        <v>0</v>
      </c>
      <c r="F141" s="120"/>
    </row>
    <row r="142" spans="1:6" ht="13.95" customHeight="1">
      <c r="A142" s="184" t="s">
        <v>23</v>
      </c>
      <c r="B142" s="60" t="s">
        <v>34</v>
      </c>
      <c r="C142" s="27"/>
      <c r="D142" s="28"/>
      <c r="E142" s="26"/>
      <c r="F142" s="120"/>
    </row>
    <row r="143" spans="1:6" ht="13.95" customHeight="1">
      <c r="A143" s="185"/>
      <c r="B143" s="60" t="s">
        <v>35</v>
      </c>
      <c r="C143" s="27"/>
      <c r="D143" s="28"/>
      <c r="E143" s="26"/>
      <c r="F143" s="120"/>
    </row>
    <row r="144" spans="1:6" ht="13.95" customHeight="1">
      <c r="A144" s="185"/>
      <c r="B144" s="60" t="s">
        <v>36</v>
      </c>
      <c r="C144" s="27"/>
      <c r="D144" s="28"/>
      <c r="E144" s="26"/>
      <c r="F144" s="120"/>
    </row>
    <row r="145" spans="1:6" ht="13.95" customHeight="1">
      <c r="A145" s="185"/>
      <c r="B145" s="60" t="s">
        <v>44</v>
      </c>
      <c r="C145" s="27"/>
      <c r="D145" s="28"/>
      <c r="E145" s="26"/>
      <c r="F145" s="120"/>
    </row>
    <row r="146" spans="1:6" ht="13.95" customHeight="1">
      <c r="A146" s="94"/>
      <c r="B146" s="93" t="s">
        <v>76</v>
      </c>
      <c r="C146" s="31">
        <f>SUM(C142:C145)</f>
        <v>0</v>
      </c>
      <c r="D146" s="32">
        <f>SUM(D142:D145)</f>
        <v>0</v>
      </c>
      <c r="E146" s="33">
        <f>SUM(E142:E145)</f>
        <v>0</v>
      </c>
      <c r="F146" s="120"/>
    </row>
    <row r="147" spans="1:6" ht="13.95" customHeight="1">
      <c r="A147" s="184" t="s">
        <v>24</v>
      </c>
      <c r="B147" s="60" t="s">
        <v>34</v>
      </c>
      <c r="C147" s="27"/>
      <c r="D147" s="28"/>
      <c r="E147" s="26"/>
      <c r="F147" s="120"/>
    </row>
    <row r="148" spans="1:6" ht="13.95" customHeight="1">
      <c r="A148" s="185"/>
      <c r="B148" s="60" t="s">
        <v>35</v>
      </c>
      <c r="C148" s="27"/>
      <c r="D148" s="28"/>
      <c r="E148" s="26"/>
      <c r="F148" s="120"/>
    </row>
    <row r="149" spans="1:6" ht="13.95" customHeight="1">
      <c r="A149" s="185"/>
      <c r="B149" s="60" t="s">
        <v>36</v>
      </c>
      <c r="C149" s="27"/>
      <c r="D149" s="28"/>
      <c r="E149" s="26"/>
      <c r="F149" s="120"/>
    </row>
    <row r="150" spans="1:6" ht="13.95" customHeight="1">
      <c r="A150" s="185"/>
      <c r="B150" s="60" t="s">
        <v>44</v>
      </c>
      <c r="C150" s="27"/>
      <c r="D150" s="28"/>
      <c r="E150" s="26"/>
      <c r="F150" s="120"/>
    </row>
    <row r="151" spans="1:6" ht="13.95" customHeight="1">
      <c r="A151" s="94"/>
      <c r="B151" s="93" t="s">
        <v>76</v>
      </c>
      <c r="C151" s="31">
        <f>SUM(C147:C150)</f>
        <v>0</v>
      </c>
      <c r="D151" s="32">
        <f>SUM(D147:D150)</f>
        <v>0</v>
      </c>
      <c r="E151" s="33">
        <f>SUM(E147:E150)</f>
        <v>0</v>
      </c>
      <c r="F151" s="120"/>
    </row>
    <row r="152" spans="1:6" ht="13.95" customHeight="1">
      <c r="A152" s="184" t="s">
        <v>25</v>
      </c>
      <c r="B152" s="60" t="s">
        <v>34</v>
      </c>
      <c r="C152" s="27"/>
      <c r="D152" s="28"/>
      <c r="E152" s="26"/>
      <c r="F152" s="120"/>
    </row>
    <row r="153" spans="1:6" ht="13.95" customHeight="1">
      <c r="A153" s="185"/>
      <c r="B153" s="60" t="s">
        <v>35</v>
      </c>
      <c r="C153" s="27"/>
      <c r="D153" s="28"/>
      <c r="E153" s="26"/>
      <c r="F153" s="120"/>
    </row>
    <row r="154" spans="1:6" ht="13.95" customHeight="1">
      <c r="A154" s="185"/>
      <c r="B154" s="60" t="s">
        <v>36</v>
      </c>
      <c r="C154" s="27"/>
      <c r="D154" s="28"/>
      <c r="E154" s="26"/>
      <c r="F154" s="120"/>
    </row>
    <row r="155" spans="1:6" ht="13.95" customHeight="1">
      <c r="A155" s="185"/>
      <c r="B155" s="60" t="s">
        <v>44</v>
      </c>
      <c r="C155" s="27"/>
      <c r="D155" s="28"/>
      <c r="E155" s="26"/>
      <c r="F155" s="120"/>
    </row>
    <row r="156" spans="1:6" ht="13.95" customHeight="1">
      <c r="A156" s="94"/>
      <c r="B156" s="93" t="s">
        <v>76</v>
      </c>
      <c r="C156" s="31">
        <f>SUM(C152:C155)</f>
        <v>0</v>
      </c>
      <c r="D156" s="32">
        <f>SUM(D152:D155)</f>
        <v>0</v>
      </c>
      <c r="E156" s="33">
        <f>SUM(E152:E155)</f>
        <v>0</v>
      </c>
      <c r="F156" s="120"/>
    </row>
    <row r="157" spans="1:6" ht="13.95" customHeight="1">
      <c r="A157" s="184" t="s">
        <v>26</v>
      </c>
      <c r="B157" s="60" t="s">
        <v>34</v>
      </c>
      <c r="C157" s="27"/>
      <c r="D157" s="28"/>
      <c r="E157" s="26"/>
      <c r="F157" s="120"/>
    </row>
    <row r="158" spans="1:6" ht="13.95" customHeight="1">
      <c r="A158" s="185"/>
      <c r="B158" s="60" t="s">
        <v>35</v>
      </c>
      <c r="C158" s="27"/>
      <c r="D158" s="28"/>
      <c r="E158" s="26"/>
      <c r="F158" s="120"/>
    </row>
    <row r="159" spans="1:6" ht="13.95" customHeight="1">
      <c r="A159" s="185"/>
      <c r="B159" s="60" t="s">
        <v>36</v>
      </c>
      <c r="C159" s="27"/>
      <c r="D159" s="28"/>
      <c r="E159" s="26"/>
      <c r="F159" s="120"/>
    </row>
    <row r="160" spans="1:6" ht="13.95" customHeight="1">
      <c r="A160" s="185"/>
      <c r="B160" s="60" t="s">
        <v>44</v>
      </c>
      <c r="C160" s="27"/>
      <c r="D160" s="28"/>
      <c r="E160" s="26"/>
      <c r="F160" s="120"/>
    </row>
    <row r="161" spans="1:6" ht="13.95" customHeight="1">
      <c r="A161" s="94"/>
      <c r="B161" s="93" t="s">
        <v>76</v>
      </c>
      <c r="C161" s="31">
        <f>SUM(C157:C160)</f>
        <v>0</v>
      </c>
      <c r="D161" s="32">
        <f>SUM(D157:D160)</f>
        <v>0</v>
      </c>
      <c r="E161" s="33">
        <f>SUM(E157:E160)</f>
        <v>0</v>
      </c>
      <c r="F161" s="120"/>
    </row>
    <row r="162" spans="1:6" ht="13.95" customHeight="1">
      <c r="A162" s="184" t="s">
        <v>27</v>
      </c>
      <c r="B162" s="60" t="s">
        <v>34</v>
      </c>
      <c r="C162" s="27"/>
      <c r="D162" s="28"/>
      <c r="E162" s="26"/>
      <c r="F162" s="120"/>
    </row>
    <row r="163" spans="1:6" ht="13.95" customHeight="1">
      <c r="A163" s="185"/>
      <c r="B163" s="60" t="s">
        <v>35</v>
      </c>
      <c r="C163" s="27"/>
      <c r="D163" s="28"/>
      <c r="E163" s="26"/>
      <c r="F163" s="120"/>
    </row>
    <row r="164" spans="1:6" ht="13.95" customHeight="1">
      <c r="A164" s="185"/>
      <c r="B164" s="60" t="s">
        <v>36</v>
      </c>
      <c r="C164" s="27"/>
      <c r="D164" s="28"/>
      <c r="E164" s="26"/>
      <c r="F164" s="120"/>
    </row>
    <row r="165" spans="1:6" ht="13.95" customHeight="1">
      <c r="A165" s="185"/>
      <c r="B165" s="60" t="s">
        <v>44</v>
      </c>
      <c r="C165" s="27"/>
      <c r="D165" s="28"/>
      <c r="E165" s="26"/>
      <c r="F165" s="120"/>
    </row>
    <row r="166" spans="1:6" ht="13.95" customHeight="1">
      <c r="A166" s="94"/>
      <c r="B166" s="93" t="s">
        <v>76</v>
      </c>
      <c r="C166" s="31">
        <f>SUM(C162:C165)</f>
        <v>0</v>
      </c>
      <c r="D166" s="32">
        <f>SUM(D162:D165)</f>
        <v>0</v>
      </c>
      <c r="E166" s="33">
        <f>SUM(E162:E165)</f>
        <v>0</v>
      </c>
      <c r="F166" s="120"/>
    </row>
    <row r="167" spans="1:6" ht="13.95" customHeight="1">
      <c r="A167" s="184" t="s">
        <v>28</v>
      </c>
      <c r="B167" s="60" t="s">
        <v>34</v>
      </c>
      <c r="C167" s="27"/>
      <c r="D167" s="28"/>
      <c r="E167" s="26"/>
      <c r="F167" s="120"/>
    </row>
    <row r="168" spans="1:6" ht="13.95" customHeight="1">
      <c r="A168" s="185"/>
      <c r="B168" s="60" t="s">
        <v>35</v>
      </c>
      <c r="C168" s="27"/>
      <c r="D168" s="28"/>
      <c r="E168" s="26"/>
      <c r="F168" s="120"/>
    </row>
    <row r="169" spans="1:6" ht="13.95" customHeight="1">
      <c r="A169" s="185"/>
      <c r="B169" s="60" t="s">
        <v>36</v>
      </c>
      <c r="C169" s="27"/>
      <c r="D169" s="28"/>
      <c r="E169" s="26"/>
      <c r="F169" s="120"/>
    </row>
    <row r="170" spans="1:6" ht="13.95" customHeight="1">
      <c r="A170" s="185"/>
      <c r="B170" s="60" t="s">
        <v>44</v>
      </c>
      <c r="C170" s="27"/>
      <c r="D170" s="28"/>
      <c r="E170" s="26"/>
      <c r="F170" s="120"/>
    </row>
    <row r="171" spans="1:6" ht="13.95" customHeight="1">
      <c r="A171" s="94"/>
      <c r="B171" s="93" t="s">
        <v>76</v>
      </c>
      <c r="C171" s="31">
        <f>SUM(C167:C170)</f>
        <v>0</v>
      </c>
      <c r="D171" s="32">
        <f>SUM(D167:D170)</f>
        <v>0</v>
      </c>
      <c r="E171" s="33">
        <f>SUM(E167:E170)</f>
        <v>0</v>
      </c>
      <c r="F171" s="120"/>
    </row>
    <row r="172" spans="1:6" ht="13.95" customHeight="1">
      <c r="A172" s="184" t="s">
        <v>29</v>
      </c>
      <c r="B172" s="60" t="s">
        <v>34</v>
      </c>
      <c r="C172" s="27"/>
      <c r="D172" s="28"/>
      <c r="E172" s="26"/>
      <c r="F172" s="120"/>
    </row>
    <row r="173" spans="1:6" ht="13.95" customHeight="1">
      <c r="A173" s="185"/>
      <c r="B173" s="60" t="s">
        <v>35</v>
      </c>
      <c r="C173" s="27"/>
      <c r="D173" s="29"/>
      <c r="E173" s="30"/>
      <c r="F173" s="120"/>
    </row>
    <row r="174" spans="1:6" ht="13.95" customHeight="1">
      <c r="A174" s="185"/>
      <c r="B174" s="60" t="s">
        <v>36</v>
      </c>
      <c r="C174" s="27"/>
      <c r="D174" s="29"/>
      <c r="E174" s="30"/>
      <c r="F174" s="120"/>
    </row>
    <row r="175" spans="1:6" ht="13.95" customHeight="1">
      <c r="A175" s="185"/>
      <c r="B175" s="60" t="s">
        <v>44</v>
      </c>
      <c r="C175" s="27"/>
      <c r="D175" s="29"/>
      <c r="E175" s="30"/>
      <c r="F175" s="120"/>
    </row>
    <row r="176" spans="1:6" ht="13.95" customHeight="1" thickBot="1">
      <c r="A176" s="94"/>
      <c r="B176" s="93" t="s">
        <v>76</v>
      </c>
      <c r="C176" s="31">
        <f>SUM(C172:C175)</f>
        <v>0</v>
      </c>
      <c r="D176" s="32">
        <f>SUM(D172:D175)</f>
        <v>0</v>
      </c>
      <c r="E176" s="95">
        <f>SUM(E172:E175)</f>
        <v>0</v>
      </c>
      <c r="F176" s="120"/>
    </row>
    <row r="177" spans="1:6" ht="17.25" customHeight="1" thickBot="1">
      <c r="A177" s="96" t="s">
        <v>32</v>
      </c>
      <c r="B177" s="97"/>
      <c r="C177" s="98">
        <f>C16+C21+C26+C31+C36+C41+C46+C51+C56+C61+C66+C71+C76+C81+C86+C91+C96+C101+C106+C111+C116+C121+C126+C131+C136+C141+C146+C151+C156+C161+C166+C171+C176</f>
        <v>0</v>
      </c>
      <c r="D177" s="99">
        <f>D16+D21+D26+D31+D36+D41+D46+D51+D56+D61+D66+D71+D76+D81+D86+D91+D96+D101+D106+D111+D116+D121+D126+D131+D136+D141+D146+D151+D156+D161+D166+D171+D176</f>
        <v>0</v>
      </c>
      <c r="E177" s="100">
        <f>E16+E21+E26+E31+E36+E41+E46+E51+E56+E61+E66+E71+E76+E81+E86+E91+E96+E101+E106+E111+E116+E121+E126+E131+E136+E141+E146+E151+E156+E161+E166+E171+E176</f>
        <v>0</v>
      </c>
      <c r="F177" s="120"/>
    </row>
    <row r="178" spans="1:6" ht="13.5" customHeight="1" thickBot="1">
      <c r="A178" s="14"/>
      <c r="B178" s="14"/>
      <c r="C178" s="23"/>
      <c r="D178" s="14"/>
      <c r="E178" s="14"/>
      <c r="F178" s="120"/>
    </row>
    <row r="179" spans="1:6" ht="18" customHeight="1">
      <c r="A179" s="186" t="s">
        <v>37</v>
      </c>
      <c r="B179" s="101" t="s">
        <v>34</v>
      </c>
      <c r="C179" s="102">
        <f t="shared" ref="C179:E182" si="0">C12+C17+C22+C27+C32+C37+C42+C47+C52+C57+C62+C67+C72+C77+C82+C87+C92+C97+C102+C107+C112+C117+C122+C127+C132+C137+C142+C147+C152+C157+C162+C167+C172</f>
        <v>0</v>
      </c>
      <c r="D179" s="102">
        <f t="shared" si="0"/>
        <v>0</v>
      </c>
      <c r="E179" s="102">
        <f t="shared" si="0"/>
        <v>0</v>
      </c>
      <c r="F179" s="58"/>
    </row>
    <row r="180" spans="1:6" ht="18" customHeight="1">
      <c r="A180" s="187"/>
      <c r="B180" s="103" t="s">
        <v>35</v>
      </c>
      <c r="C180" s="104">
        <f t="shared" si="0"/>
        <v>0</v>
      </c>
      <c r="D180" s="104">
        <f t="shared" si="0"/>
        <v>0</v>
      </c>
      <c r="E180" s="104">
        <f t="shared" si="0"/>
        <v>0</v>
      </c>
      <c r="F180" s="58"/>
    </row>
    <row r="181" spans="1:6" ht="18" customHeight="1">
      <c r="A181" s="187"/>
      <c r="B181" s="103" t="s">
        <v>36</v>
      </c>
      <c r="C181" s="104">
        <f t="shared" si="0"/>
        <v>0</v>
      </c>
      <c r="D181" s="104">
        <f t="shared" si="0"/>
        <v>0</v>
      </c>
      <c r="E181" s="104">
        <f t="shared" si="0"/>
        <v>0</v>
      </c>
      <c r="F181" s="58"/>
    </row>
    <row r="182" spans="1:6" ht="18" customHeight="1" thickBot="1">
      <c r="A182" s="188"/>
      <c r="B182" s="105" t="s">
        <v>44</v>
      </c>
      <c r="C182" s="106">
        <f t="shared" si="0"/>
        <v>0</v>
      </c>
      <c r="D182" s="106">
        <f t="shared" si="0"/>
        <v>0</v>
      </c>
      <c r="E182" s="106">
        <f t="shared" si="0"/>
        <v>0</v>
      </c>
      <c r="F182" s="58"/>
    </row>
  </sheetData>
  <sheetProtection algorithmName="SHA-512" hashValue="LeR9Z4NlKUEVutSbQCZ+q28NdpBRYK74EjpdfOG1lG1BWNuopuVc5IWO/bXGj7bHC+KWA2ESVDO0Tw1RdBCNvg==" saltValue="PQgUZEEZpBAWdkfuXjVoXA==" spinCount="100000" sheet="1" objects="1" scenarios="1"/>
  <mergeCells count="174">
    <mergeCell ref="AB6:AB7"/>
    <mergeCell ref="AC6:AC7"/>
    <mergeCell ref="A107:A110"/>
    <mergeCell ref="A112:A115"/>
    <mergeCell ref="A117:A120"/>
    <mergeCell ref="A122:A125"/>
    <mergeCell ref="A127:A130"/>
    <mergeCell ref="A132:A135"/>
    <mergeCell ref="A167:A170"/>
    <mergeCell ref="A17:A20"/>
    <mergeCell ref="A22:A25"/>
    <mergeCell ref="A27:A30"/>
    <mergeCell ref="A32:A35"/>
    <mergeCell ref="A37:A40"/>
    <mergeCell ref="A42:A45"/>
    <mergeCell ref="A47:A50"/>
    <mergeCell ref="A52:A55"/>
    <mergeCell ref="A57:A60"/>
    <mergeCell ref="A172:A175"/>
    <mergeCell ref="A179:A182"/>
    <mergeCell ref="A137:A140"/>
    <mergeCell ref="A142:A145"/>
    <mergeCell ref="A147:A150"/>
    <mergeCell ref="A152:A155"/>
    <mergeCell ref="A157:A160"/>
    <mergeCell ref="A162:A165"/>
    <mergeCell ref="A62:A65"/>
    <mergeCell ref="A67:A70"/>
    <mergeCell ref="A72:A75"/>
    <mergeCell ref="A77:A80"/>
    <mergeCell ref="A82:A85"/>
    <mergeCell ref="A87:A90"/>
    <mergeCell ref="A92:A95"/>
    <mergeCell ref="A97:A100"/>
    <mergeCell ref="A102:A105"/>
    <mergeCell ref="DW6:DW7"/>
    <mergeCell ref="DX6:DX7"/>
    <mergeCell ref="A8:E8"/>
    <mergeCell ref="A9:A10"/>
    <mergeCell ref="B9:B10"/>
    <mergeCell ref="C9:C10"/>
    <mergeCell ref="D9:D10"/>
    <mergeCell ref="F9:F15"/>
    <mergeCell ref="A12:A15"/>
    <mergeCell ref="DN6:DN7"/>
    <mergeCell ref="DO6:DO7"/>
    <mergeCell ref="DP6:DP7"/>
    <mergeCell ref="DQ6:DQ7"/>
    <mergeCell ref="DR6:DR7"/>
    <mergeCell ref="DS6:DS7"/>
    <mergeCell ref="DT6:DT7"/>
    <mergeCell ref="DU6:DU7"/>
    <mergeCell ref="DV6:DV7"/>
    <mergeCell ref="DE6:DE7"/>
    <mergeCell ref="DF6:DF7"/>
    <mergeCell ref="DG6:DG7"/>
    <mergeCell ref="DH6:DH7"/>
    <mergeCell ref="DI6:DI7"/>
    <mergeCell ref="DJ6:DJ7"/>
    <mergeCell ref="CU6:CU7"/>
    <mergeCell ref="DK6:DK7"/>
    <mergeCell ref="DL6:DL7"/>
    <mergeCell ref="DM6:DM7"/>
    <mergeCell ref="CV6:CV7"/>
    <mergeCell ref="CW6:CW7"/>
    <mergeCell ref="CX6:CX7"/>
    <mergeCell ref="CY6:CY7"/>
    <mergeCell ref="CZ6:CZ7"/>
    <mergeCell ref="DA6:DA7"/>
    <mergeCell ref="DB6:DB7"/>
    <mergeCell ref="DC6:DC7"/>
    <mergeCell ref="DD6:DD7"/>
    <mergeCell ref="CL6:CL7"/>
    <mergeCell ref="CM6:CM7"/>
    <mergeCell ref="CN6:CN7"/>
    <mergeCell ref="CO6:CO7"/>
    <mergeCell ref="CP6:CP7"/>
    <mergeCell ref="CQ6:CQ7"/>
    <mergeCell ref="CR6:CR7"/>
    <mergeCell ref="CS6:CS7"/>
    <mergeCell ref="CT6:CT7"/>
    <mergeCell ref="CC6:CC7"/>
    <mergeCell ref="CD6:CD7"/>
    <mergeCell ref="CE6:CE7"/>
    <mergeCell ref="CF6:CF7"/>
    <mergeCell ref="CG6:CG7"/>
    <mergeCell ref="CH6:CH7"/>
    <mergeCell ref="CI6:CI7"/>
    <mergeCell ref="CJ6:CJ7"/>
    <mergeCell ref="CK6:CK7"/>
    <mergeCell ref="BT6:BT7"/>
    <mergeCell ref="BU6:BU7"/>
    <mergeCell ref="BV6:BV7"/>
    <mergeCell ref="BW6:BW7"/>
    <mergeCell ref="BX6:BX7"/>
    <mergeCell ref="BY6:BY7"/>
    <mergeCell ref="BZ6:BZ7"/>
    <mergeCell ref="CA6:CA7"/>
    <mergeCell ref="CB6:CB7"/>
    <mergeCell ref="BK6:BK7"/>
    <mergeCell ref="BL6:BL7"/>
    <mergeCell ref="BM6:BM7"/>
    <mergeCell ref="BN6:BN7"/>
    <mergeCell ref="BO6:BO7"/>
    <mergeCell ref="BP6:BP7"/>
    <mergeCell ref="BQ6:BQ7"/>
    <mergeCell ref="BR6:BR7"/>
    <mergeCell ref="BS6:BS7"/>
    <mergeCell ref="BB6:BB7"/>
    <mergeCell ref="BC6:BC7"/>
    <mergeCell ref="BD6:BD7"/>
    <mergeCell ref="BE6:BE7"/>
    <mergeCell ref="BF6:BF7"/>
    <mergeCell ref="BG6:BG7"/>
    <mergeCell ref="BH6:BH7"/>
    <mergeCell ref="BI6:BI7"/>
    <mergeCell ref="BJ6:BJ7"/>
    <mergeCell ref="AJ6:AJ7"/>
    <mergeCell ref="M4:M7"/>
    <mergeCell ref="N4:N7"/>
    <mergeCell ref="O4:O7"/>
    <mergeCell ref="T4:T7"/>
    <mergeCell ref="Y4:Y7"/>
    <mergeCell ref="AD4:BJ4"/>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K4:CQ4"/>
    <mergeCell ref="CR4:DX4"/>
    <mergeCell ref="P5:S5"/>
    <mergeCell ref="U5:X5"/>
    <mergeCell ref="Z5:AC5"/>
    <mergeCell ref="AD5:BJ5"/>
    <mergeCell ref="BK5:CQ5"/>
    <mergeCell ref="CR5:DX5"/>
    <mergeCell ref="P6:P7"/>
    <mergeCell ref="Q6:Q7"/>
    <mergeCell ref="R6:R7"/>
    <mergeCell ref="S6:S7"/>
    <mergeCell ref="U6:U7"/>
    <mergeCell ref="V6:V7"/>
    <mergeCell ref="W6:W7"/>
    <mergeCell ref="X6:X7"/>
    <mergeCell ref="Z6:Z7"/>
    <mergeCell ref="AA6:AA7"/>
    <mergeCell ref="AD6:AD7"/>
    <mergeCell ref="AE6:AE7"/>
    <mergeCell ref="AF6:AF7"/>
    <mergeCell ref="AG6:AG7"/>
    <mergeCell ref="AH6:AH7"/>
    <mergeCell ref="AI6:AI7"/>
    <mergeCell ref="B3:E3"/>
    <mergeCell ref="A4:B4"/>
    <mergeCell ref="C4:E4"/>
    <mergeCell ref="G4:G7"/>
    <mergeCell ref="H4:H7"/>
    <mergeCell ref="I4:I7"/>
    <mergeCell ref="J4:J7"/>
    <mergeCell ref="K4:K7"/>
    <mergeCell ref="L4:L7"/>
  </mergeCells>
  <phoneticPr fontId="2"/>
  <pageMargins left="0.70866141732283472" right="0.70866141732283472" top="0.70866141732283472" bottom="0.59055118110236227" header="0.31496062992125984" footer="0.19685039370078741"/>
  <pageSetup paperSize="9" fitToHeight="0" orientation="portrait" r:id="rId1"/>
  <headerFooter alignWithMargins="0"/>
  <rowBreaks count="3" manualBreakCount="3">
    <brk id="36" max="6" man="1"/>
    <brk id="91" max="4"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X182"/>
  <sheetViews>
    <sheetView view="pageBreakPreview" zoomScaleNormal="100" zoomScaleSheetLayoutView="100" workbookViewId="0">
      <selection activeCell="A4" sqref="A4:B4"/>
    </sheetView>
  </sheetViews>
  <sheetFormatPr defaultColWidth="9" defaultRowHeight="18" customHeight="1"/>
  <cols>
    <col min="1" max="1" width="17.44140625" style="39" customWidth="1"/>
    <col min="2" max="5" width="17.5546875" style="39" customWidth="1"/>
    <col min="6" max="6" width="8.33203125" style="39" customWidth="1"/>
    <col min="7" max="7" width="16.5546875" style="39" customWidth="1"/>
    <col min="8" max="8" width="18.88671875" style="39" customWidth="1"/>
    <col min="9" max="14" width="4.6640625" style="39" customWidth="1"/>
    <col min="15" max="15" width="12.44140625" style="39" customWidth="1"/>
    <col min="16" max="19" width="4.77734375" style="39" customWidth="1"/>
    <col min="20" max="20" width="12.44140625" style="39" customWidth="1"/>
    <col min="21" max="24" width="4.77734375" style="39" customWidth="1"/>
    <col min="25" max="25" width="12.44140625" style="39" customWidth="1"/>
    <col min="26" max="95" width="4.77734375" style="39" customWidth="1"/>
    <col min="96" max="128" width="4.6640625" style="39" customWidth="1"/>
    <col min="129" max="16384" width="9" style="39"/>
  </cols>
  <sheetData>
    <row r="1" spans="1:128" ht="22.5" customHeight="1">
      <c r="A1" s="61" t="s">
        <v>182</v>
      </c>
      <c r="B1" s="13"/>
      <c r="C1" s="13"/>
      <c r="D1" s="13"/>
      <c r="E1" s="13"/>
      <c r="F1" s="41"/>
      <c r="H1" s="43"/>
      <c r="I1" s="43"/>
      <c r="J1" s="43"/>
      <c r="K1" s="43"/>
      <c r="L1" s="43"/>
      <c r="M1" s="43"/>
      <c r="N1" s="43"/>
      <c r="O1" s="44"/>
      <c r="P1" s="44"/>
      <c r="Q1" s="44"/>
      <c r="R1" s="44"/>
      <c r="S1" s="44"/>
      <c r="T1" s="44"/>
      <c r="U1" s="44"/>
      <c r="V1" s="44"/>
      <c r="W1" s="44"/>
      <c r="X1" s="44"/>
      <c r="Y1" s="44"/>
      <c r="Z1" s="44"/>
      <c r="AA1" s="44"/>
      <c r="AB1" s="44"/>
      <c r="AC1" s="44"/>
    </row>
    <row r="2" spans="1:128" ht="22.5" customHeight="1">
      <c r="A2" s="62" t="s">
        <v>58</v>
      </c>
      <c r="B2" s="63">
        <f>'様式３－１　全事業所記載用'!B2:D2</f>
        <v>0</v>
      </c>
      <c r="C2" s="64"/>
      <c r="D2" s="65"/>
      <c r="E2" s="65"/>
      <c r="F2" s="41"/>
      <c r="G2" s="66" t="s">
        <v>135</v>
      </c>
      <c r="H2" s="15"/>
      <c r="I2" s="15"/>
      <c r="J2" s="15"/>
      <c r="K2" s="15"/>
      <c r="L2" s="15"/>
      <c r="M2" s="15"/>
      <c r="N2" s="15"/>
      <c r="O2" s="16"/>
      <c r="P2" s="16"/>
      <c r="Q2" s="16"/>
      <c r="R2" s="16"/>
      <c r="S2" s="16"/>
      <c r="T2" s="16"/>
      <c r="U2" s="16"/>
      <c r="V2" s="16"/>
      <c r="W2" s="16"/>
      <c r="X2" s="16"/>
      <c r="Y2" s="16"/>
      <c r="Z2" s="16"/>
      <c r="AA2" s="16"/>
      <c r="AB2" s="16"/>
      <c r="AC2" s="16"/>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row>
    <row r="3" spans="1:128" ht="29.4" customHeight="1">
      <c r="A3" s="67" t="s">
        <v>33</v>
      </c>
      <c r="B3" s="218">
        <f>'様式３－１　全事業所記載用'!U9</f>
        <v>0</v>
      </c>
      <c r="C3" s="219"/>
      <c r="D3" s="219"/>
      <c r="E3" s="220"/>
      <c r="F3" s="50"/>
      <c r="G3" s="18" t="s">
        <v>43</v>
      </c>
      <c r="H3" s="14"/>
      <c r="I3" s="14"/>
      <c r="J3" s="14"/>
      <c r="K3" s="14"/>
      <c r="L3" s="14"/>
      <c r="M3" s="14"/>
      <c r="N3" s="14"/>
      <c r="O3" s="68"/>
      <c r="P3" s="68"/>
      <c r="Q3" s="68"/>
      <c r="R3" s="68"/>
      <c r="S3" s="68"/>
      <c r="T3" s="17"/>
      <c r="U3" s="17"/>
      <c r="V3" s="17"/>
      <c r="W3" s="17"/>
      <c r="X3" s="17"/>
      <c r="Y3" s="17"/>
      <c r="Z3" s="17"/>
      <c r="AA3" s="17"/>
      <c r="AB3" s="17"/>
      <c r="AC3" s="17"/>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row>
    <row r="4" spans="1:128" ht="29.4" customHeight="1">
      <c r="A4" s="212" t="s">
        <v>52</v>
      </c>
      <c r="B4" s="213"/>
      <c r="C4" s="214" t="s">
        <v>129</v>
      </c>
      <c r="D4" s="215"/>
      <c r="E4" s="216"/>
      <c r="F4" s="109"/>
      <c r="G4" s="193" t="s">
        <v>58</v>
      </c>
      <c r="H4" s="203" t="s">
        <v>33</v>
      </c>
      <c r="I4" s="196" t="s">
        <v>45</v>
      </c>
      <c r="J4" s="196" t="s">
        <v>46</v>
      </c>
      <c r="K4" s="196" t="s">
        <v>47</v>
      </c>
      <c r="L4" s="196" t="s">
        <v>48</v>
      </c>
      <c r="M4" s="196" t="s">
        <v>49</v>
      </c>
      <c r="N4" s="196" t="s">
        <v>50</v>
      </c>
      <c r="O4" s="201" t="s">
        <v>142</v>
      </c>
      <c r="P4" s="69"/>
      <c r="Q4" s="70"/>
      <c r="R4" s="70"/>
      <c r="S4" s="71"/>
      <c r="T4" s="198" t="s">
        <v>71</v>
      </c>
      <c r="U4" s="69"/>
      <c r="V4" s="70"/>
      <c r="W4" s="70"/>
      <c r="X4" s="71"/>
      <c r="Y4" s="201" t="s">
        <v>113</v>
      </c>
      <c r="Z4" s="69"/>
      <c r="AA4" s="70"/>
      <c r="AB4" s="70"/>
      <c r="AC4" s="71"/>
      <c r="AD4" s="179" t="s">
        <v>73</v>
      </c>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t="s">
        <v>111</v>
      </c>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t="s">
        <v>55</v>
      </c>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row>
    <row r="5" spans="1:128" ht="24.6" customHeight="1" thickBot="1">
      <c r="A5" s="72" t="s">
        <v>42</v>
      </c>
      <c r="B5" s="72"/>
      <c r="C5" s="73" t="str">
        <f>IF(C4="○","➡"," ")</f>
        <v xml:space="preserve"> </v>
      </c>
      <c r="D5" s="73" t="s">
        <v>42</v>
      </c>
      <c r="E5" s="73"/>
      <c r="F5" s="113"/>
      <c r="G5" s="194"/>
      <c r="H5" s="203"/>
      <c r="I5" s="196"/>
      <c r="J5" s="196"/>
      <c r="K5" s="196"/>
      <c r="L5" s="196"/>
      <c r="M5" s="196"/>
      <c r="N5" s="196"/>
      <c r="O5" s="202"/>
      <c r="P5" s="203" t="s">
        <v>38</v>
      </c>
      <c r="Q5" s="203"/>
      <c r="R5" s="203"/>
      <c r="S5" s="203"/>
      <c r="T5" s="199"/>
      <c r="U5" s="203" t="s">
        <v>38</v>
      </c>
      <c r="V5" s="203"/>
      <c r="W5" s="203"/>
      <c r="X5" s="203"/>
      <c r="Y5" s="202"/>
      <c r="Z5" s="203" t="s">
        <v>38</v>
      </c>
      <c r="AA5" s="203"/>
      <c r="AB5" s="203"/>
      <c r="AC5" s="203"/>
      <c r="AD5" s="179" t="s">
        <v>110</v>
      </c>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t="s">
        <v>110</v>
      </c>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t="s">
        <v>110</v>
      </c>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row>
    <row r="6" spans="1:128" ht="64.8" customHeight="1" thickBot="1">
      <c r="A6" s="74" t="s">
        <v>130</v>
      </c>
      <c r="B6" s="75">
        <f>'様式３－１　全事業所記載用'!E12</f>
        <v>0</v>
      </c>
      <c r="C6" s="74" t="s">
        <v>131</v>
      </c>
      <c r="D6" s="76">
        <f>D177</f>
        <v>0</v>
      </c>
      <c r="E6" s="77" t="str">
        <f>IF(B6=D6,"一致","不一致")</f>
        <v>一致</v>
      </c>
      <c r="G6" s="194"/>
      <c r="H6" s="204"/>
      <c r="I6" s="197"/>
      <c r="J6" s="197"/>
      <c r="K6" s="197"/>
      <c r="L6" s="197"/>
      <c r="M6" s="197"/>
      <c r="N6" s="197"/>
      <c r="O6" s="202"/>
      <c r="P6" s="193" t="s">
        <v>34</v>
      </c>
      <c r="Q6" s="193" t="s">
        <v>35</v>
      </c>
      <c r="R6" s="193" t="s">
        <v>36</v>
      </c>
      <c r="S6" s="193" t="s">
        <v>51</v>
      </c>
      <c r="T6" s="200"/>
      <c r="U6" s="193" t="s">
        <v>34</v>
      </c>
      <c r="V6" s="193" t="s">
        <v>35</v>
      </c>
      <c r="W6" s="193" t="s">
        <v>36</v>
      </c>
      <c r="X6" s="193" t="s">
        <v>51</v>
      </c>
      <c r="Y6" s="202"/>
      <c r="Z6" s="193" t="s">
        <v>34</v>
      </c>
      <c r="AA6" s="193" t="s">
        <v>35</v>
      </c>
      <c r="AB6" s="193" t="s">
        <v>36</v>
      </c>
      <c r="AC6" s="193" t="s">
        <v>51</v>
      </c>
      <c r="AD6" s="177" t="s">
        <v>77</v>
      </c>
      <c r="AE6" s="180" t="s">
        <v>78</v>
      </c>
      <c r="AF6" s="182" t="s">
        <v>79</v>
      </c>
      <c r="AG6" s="180" t="s">
        <v>80</v>
      </c>
      <c r="AH6" s="182" t="s">
        <v>81</v>
      </c>
      <c r="AI6" s="180" t="s">
        <v>82</v>
      </c>
      <c r="AJ6" s="177" t="s">
        <v>83</v>
      </c>
      <c r="AK6" s="180" t="s">
        <v>84</v>
      </c>
      <c r="AL6" s="182" t="s">
        <v>85</v>
      </c>
      <c r="AM6" s="180" t="s">
        <v>86</v>
      </c>
      <c r="AN6" s="182" t="s">
        <v>87</v>
      </c>
      <c r="AO6" s="180" t="s">
        <v>88</v>
      </c>
      <c r="AP6" s="182" t="s">
        <v>89</v>
      </c>
      <c r="AQ6" s="180" t="s">
        <v>90</v>
      </c>
      <c r="AR6" s="182" t="s">
        <v>91</v>
      </c>
      <c r="AS6" s="180" t="s">
        <v>92</v>
      </c>
      <c r="AT6" s="182" t="s">
        <v>93</v>
      </c>
      <c r="AU6" s="180" t="s">
        <v>94</v>
      </c>
      <c r="AV6" s="182" t="s">
        <v>95</v>
      </c>
      <c r="AW6" s="180" t="s">
        <v>96</v>
      </c>
      <c r="AX6" s="177" t="s">
        <v>97</v>
      </c>
      <c r="AY6" s="180" t="s">
        <v>98</v>
      </c>
      <c r="AZ6" s="182" t="s">
        <v>99</v>
      </c>
      <c r="BA6" s="180" t="s">
        <v>100</v>
      </c>
      <c r="BB6" s="177" t="s">
        <v>101</v>
      </c>
      <c r="BC6" s="180" t="s">
        <v>102</v>
      </c>
      <c r="BD6" s="182" t="s">
        <v>103</v>
      </c>
      <c r="BE6" s="180" t="s">
        <v>104</v>
      </c>
      <c r="BF6" s="177" t="s">
        <v>105</v>
      </c>
      <c r="BG6" s="180" t="s">
        <v>106</v>
      </c>
      <c r="BH6" s="177" t="s">
        <v>107</v>
      </c>
      <c r="BI6" s="180" t="s">
        <v>108</v>
      </c>
      <c r="BJ6" s="177" t="s">
        <v>109</v>
      </c>
      <c r="BK6" s="177" t="s">
        <v>77</v>
      </c>
      <c r="BL6" s="180" t="s">
        <v>78</v>
      </c>
      <c r="BM6" s="182" t="s">
        <v>79</v>
      </c>
      <c r="BN6" s="175" t="s">
        <v>80</v>
      </c>
      <c r="BO6" s="173" t="s">
        <v>81</v>
      </c>
      <c r="BP6" s="175" t="s">
        <v>82</v>
      </c>
      <c r="BQ6" s="177" t="s">
        <v>83</v>
      </c>
      <c r="BR6" s="175" t="s">
        <v>84</v>
      </c>
      <c r="BS6" s="173" t="s">
        <v>85</v>
      </c>
      <c r="BT6" s="175" t="s">
        <v>86</v>
      </c>
      <c r="BU6" s="173" t="s">
        <v>87</v>
      </c>
      <c r="BV6" s="175" t="s">
        <v>88</v>
      </c>
      <c r="BW6" s="173" t="s">
        <v>89</v>
      </c>
      <c r="BX6" s="175" t="s">
        <v>90</v>
      </c>
      <c r="BY6" s="173" t="s">
        <v>91</v>
      </c>
      <c r="BZ6" s="175" t="s">
        <v>92</v>
      </c>
      <c r="CA6" s="173" t="s">
        <v>93</v>
      </c>
      <c r="CB6" s="175" t="s">
        <v>94</v>
      </c>
      <c r="CC6" s="173" t="s">
        <v>95</v>
      </c>
      <c r="CD6" s="175" t="s">
        <v>96</v>
      </c>
      <c r="CE6" s="177" t="s">
        <v>97</v>
      </c>
      <c r="CF6" s="175" t="s">
        <v>98</v>
      </c>
      <c r="CG6" s="173" t="s">
        <v>99</v>
      </c>
      <c r="CH6" s="175" t="s">
        <v>100</v>
      </c>
      <c r="CI6" s="177" t="s">
        <v>101</v>
      </c>
      <c r="CJ6" s="175" t="s">
        <v>102</v>
      </c>
      <c r="CK6" s="173" t="s">
        <v>103</v>
      </c>
      <c r="CL6" s="175" t="s">
        <v>104</v>
      </c>
      <c r="CM6" s="177" t="s">
        <v>105</v>
      </c>
      <c r="CN6" s="175" t="s">
        <v>106</v>
      </c>
      <c r="CO6" s="177" t="s">
        <v>107</v>
      </c>
      <c r="CP6" s="175" t="s">
        <v>108</v>
      </c>
      <c r="CQ6" s="177" t="s">
        <v>109</v>
      </c>
      <c r="CR6" s="177" t="s">
        <v>77</v>
      </c>
      <c r="CS6" s="180" t="s">
        <v>78</v>
      </c>
      <c r="CT6" s="182" t="s">
        <v>79</v>
      </c>
      <c r="CU6" s="175" t="s">
        <v>80</v>
      </c>
      <c r="CV6" s="173" t="s">
        <v>81</v>
      </c>
      <c r="CW6" s="175" t="s">
        <v>82</v>
      </c>
      <c r="CX6" s="177" t="s">
        <v>83</v>
      </c>
      <c r="CY6" s="175" t="s">
        <v>84</v>
      </c>
      <c r="CZ6" s="173" t="s">
        <v>85</v>
      </c>
      <c r="DA6" s="175" t="s">
        <v>86</v>
      </c>
      <c r="DB6" s="173" t="s">
        <v>87</v>
      </c>
      <c r="DC6" s="175" t="s">
        <v>88</v>
      </c>
      <c r="DD6" s="173" t="s">
        <v>89</v>
      </c>
      <c r="DE6" s="175" t="s">
        <v>90</v>
      </c>
      <c r="DF6" s="173" t="s">
        <v>91</v>
      </c>
      <c r="DG6" s="175" t="s">
        <v>92</v>
      </c>
      <c r="DH6" s="173" t="s">
        <v>93</v>
      </c>
      <c r="DI6" s="175" t="s">
        <v>94</v>
      </c>
      <c r="DJ6" s="173" t="s">
        <v>95</v>
      </c>
      <c r="DK6" s="175" t="s">
        <v>96</v>
      </c>
      <c r="DL6" s="177" t="s">
        <v>97</v>
      </c>
      <c r="DM6" s="175" t="s">
        <v>98</v>
      </c>
      <c r="DN6" s="173" t="s">
        <v>99</v>
      </c>
      <c r="DO6" s="175" t="s">
        <v>100</v>
      </c>
      <c r="DP6" s="177" t="s">
        <v>101</v>
      </c>
      <c r="DQ6" s="175" t="s">
        <v>102</v>
      </c>
      <c r="DR6" s="173" t="s">
        <v>103</v>
      </c>
      <c r="DS6" s="175" t="s">
        <v>104</v>
      </c>
      <c r="DT6" s="177" t="s">
        <v>105</v>
      </c>
      <c r="DU6" s="175" t="s">
        <v>106</v>
      </c>
      <c r="DV6" s="177" t="s">
        <v>107</v>
      </c>
      <c r="DW6" s="175" t="s">
        <v>108</v>
      </c>
      <c r="DX6" s="177" t="s">
        <v>109</v>
      </c>
    </row>
    <row r="7" spans="1:128" ht="19.8" customHeight="1" thickBot="1">
      <c r="A7" s="78"/>
      <c r="B7" s="79"/>
      <c r="C7" s="80"/>
      <c r="D7" s="78"/>
      <c r="E7" s="81"/>
      <c r="F7" s="113"/>
      <c r="G7" s="194"/>
      <c r="H7" s="204"/>
      <c r="I7" s="197"/>
      <c r="J7" s="197"/>
      <c r="K7" s="197"/>
      <c r="L7" s="197"/>
      <c r="M7" s="197"/>
      <c r="N7" s="197"/>
      <c r="O7" s="202"/>
      <c r="P7" s="194"/>
      <c r="Q7" s="194"/>
      <c r="R7" s="194"/>
      <c r="S7" s="194"/>
      <c r="T7" s="200"/>
      <c r="U7" s="194"/>
      <c r="V7" s="194"/>
      <c r="W7" s="194"/>
      <c r="X7" s="194"/>
      <c r="Y7" s="202"/>
      <c r="Z7" s="194"/>
      <c r="AA7" s="194"/>
      <c r="AB7" s="194"/>
      <c r="AC7" s="194"/>
      <c r="AD7" s="178"/>
      <c r="AE7" s="181"/>
      <c r="AF7" s="183"/>
      <c r="AG7" s="181"/>
      <c r="AH7" s="183"/>
      <c r="AI7" s="181"/>
      <c r="AJ7" s="178"/>
      <c r="AK7" s="181"/>
      <c r="AL7" s="183"/>
      <c r="AM7" s="181"/>
      <c r="AN7" s="183"/>
      <c r="AO7" s="181"/>
      <c r="AP7" s="183"/>
      <c r="AQ7" s="181"/>
      <c r="AR7" s="183"/>
      <c r="AS7" s="181"/>
      <c r="AT7" s="183"/>
      <c r="AU7" s="181"/>
      <c r="AV7" s="183"/>
      <c r="AW7" s="181"/>
      <c r="AX7" s="178"/>
      <c r="AY7" s="181"/>
      <c r="AZ7" s="183"/>
      <c r="BA7" s="181"/>
      <c r="BB7" s="178"/>
      <c r="BC7" s="181"/>
      <c r="BD7" s="183"/>
      <c r="BE7" s="181"/>
      <c r="BF7" s="178"/>
      <c r="BG7" s="181"/>
      <c r="BH7" s="178"/>
      <c r="BI7" s="181"/>
      <c r="BJ7" s="178"/>
      <c r="BK7" s="178"/>
      <c r="BL7" s="181"/>
      <c r="BM7" s="183"/>
      <c r="BN7" s="176"/>
      <c r="BO7" s="174"/>
      <c r="BP7" s="176"/>
      <c r="BQ7" s="178"/>
      <c r="BR7" s="176"/>
      <c r="BS7" s="174"/>
      <c r="BT7" s="176"/>
      <c r="BU7" s="174"/>
      <c r="BV7" s="176"/>
      <c r="BW7" s="174"/>
      <c r="BX7" s="176"/>
      <c r="BY7" s="174"/>
      <c r="BZ7" s="176"/>
      <c r="CA7" s="174"/>
      <c r="CB7" s="176"/>
      <c r="CC7" s="174"/>
      <c r="CD7" s="176"/>
      <c r="CE7" s="178"/>
      <c r="CF7" s="176"/>
      <c r="CG7" s="174"/>
      <c r="CH7" s="176"/>
      <c r="CI7" s="178"/>
      <c r="CJ7" s="176"/>
      <c r="CK7" s="174"/>
      <c r="CL7" s="176"/>
      <c r="CM7" s="178"/>
      <c r="CN7" s="176"/>
      <c r="CO7" s="178"/>
      <c r="CP7" s="176"/>
      <c r="CQ7" s="178"/>
      <c r="CR7" s="178"/>
      <c r="CS7" s="181"/>
      <c r="CT7" s="183"/>
      <c r="CU7" s="176"/>
      <c r="CV7" s="174"/>
      <c r="CW7" s="176"/>
      <c r="CX7" s="178"/>
      <c r="CY7" s="176"/>
      <c r="CZ7" s="174"/>
      <c r="DA7" s="176"/>
      <c r="DB7" s="174"/>
      <c r="DC7" s="176"/>
      <c r="DD7" s="174"/>
      <c r="DE7" s="176"/>
      <c r="DF7" s="174"/>
      <c r="DG7" s="176"/>
      <c r="DH7" s="174"/>
      <c r="DI7" s="176"/>
      <c r="DJ7" s="174"/>
      <c r="DK7" s="176"/>
      <c r="DL7" s="178"/>
      <c r="DM7" s="176"/>
      <c r="DN7" s="174"/>
      <c r="DO7" s="176"/>
      <c r="DP7" s="178"/>
      <c r="DQ7" s="176"/>
      <c r="DR7" s="174"/>
      <c r="DS7" s="176"/>
      <c r="DT7" s="178"/>
      <c r="DU7" s="176"/>
      <c r="DV7" s="178"/>
      <c r="DW7" s="176"/>
      <c r="DX7" s="178"/>
    </row>
    <row r="8" spans="1:128" ht="22.8" customHeight="1" thickTop="1" thickBot="1">
      <c r="A8" s="217" t="s">
        <v>68</v>
      </c>
      <c r="B8" s="217"/>
      <c r="C8" s="217"/>
      <c r="D8" s="217"/>
      <c r="E8" s="217"/>
      <c r="F8" s="113"/>
      <c r="G8" s="82">
        <f>B2</f>
        <v>0</v>
      </c>
      <c r="H8" s="6">
        <f>B3</f>
        <v>0</v>
      </c>
      <c r="I8" s="7" t="s">
        <v>119</v>
      </c>
      <c r="J8" s="7" t="s">
        <v>125</v>
      </c>
      <c r="K8" s="7" t="s">
        <v>42</v>
      </c>
      <c r="L8" s="7" t="s">
        <v>119</v>
      </c>
      <c r="M8" s="7" t="s">
        <v>72</v>
      </c>
      <c r="N8" s="8" t="s">
        <v>42</v>
      </c>
      <c r="O8" s="9">
        <f>C177</f>
        <v>0</v>
      </c>
      <c r="P8" s="9">
        <f>C179</f>
        <v>0</v>
      </c>
      <c r="Q8" s="9">
        <f>C180</f>
        <v>0</v>
      </c>
      <c r="R8" s="9">
        <f>C181</f>
        <v>0</v>
      </c>
      <c r="S8" s="9">
        <f>C182</f>
        <v>0</v>
      </c>
      <c r="T8" s="9">
        <f>D177</f>
        <v>0</v>
      </c>
      <c r="U8" s="9">
        <f>D179</f>
        <v>0</v>
      </c>
      <c r="V8" s="9">
        <f>D180</f>
        <v>0</v>
      </c>
      <c r="W8" s="9">
        <f>D181</f>
        <v>0</v>
      </c>
      <c r="X8" s="9">
        <f>D182</f>
        <v>0</v>
      </c>
      <c r="Y8" s="9">
        <f>E177</f>
        <v>0</v>
      </c>
      <c r="Z8" s="9">
        <f>E179</f>
        <v>0</v>
      </c>
      <c r="AA8" s="9">
        <f>E180</f>
        <v>0</v>
      </c>
      <c r="AB8" s="9">
        <f>E181</f>
        <v>0</v>
      </c>
      <c r="AC8" s="9">
        <f>E182</f>
        <v>0</v>
      </c>
      <c r="AD8" s="83">
        <f>C16</f>
        <v>0</v>
      </c>
      <c r="AE8" s="83">
        <f>C21</f>
        <v>0</v>
      </c>
      <c r="AF8" s="83">
        <f>C26</f>
        <v>0</v>
      </c>
      <c r="AG8" s="83">
        <f>C31</f>
        <v>0</v>
      </c>
      <c r="AH8" s="83">
        <f>C36</f>
        <v>0</v>
      </c>
      <c r="AI8" s="83">
        <f>C41</f>
        <v>0</v>
      </c>
      <c r="AJ8" s="83">
        <f>C46</f>
        <v>0</v>
      </c>
      <c r="AK8" s="83">
        <f>C51</f>
        <v>0</v>
      </c>
      <c r="AL8" s="83">
        <f>C56</f>
        <v>0</v>
      </c>
      <c r="AM8" s="83">
        <f>C61</f>
        <v>0</v>
      </c>
      <c r="AN8" s="83">
        <f>C66</f>
        <v>0</v>
      </c>
      <c r="AO8" s="83">
        <f>C71</f>
        <v>0</v>
      </c>
      <c r="AP8" s="83">
        <f>C76</f>
        <v>0</v>
      </c>
      <c r="AQ8" s="83">
        <f>C81</f>
        <v>0</v>
      </c>
      <c r="AR8" s="83">
        <f>C86</f>
        <v>0</v>
      </c>
      <c r="AS8" s="83">
        <f>C91</f>
        <v>0</v>
      </c>
      <c r="AT8" s="83">
        <f>C96</f>
        <v>0</v>
      </c>
      <c r="AU8" s="83">
        <f>C101</f>
        <v>0</v>
      </c>
      <c r="AV8" s="83">
        <f>C106</f>
        <v>0</v>
      </c>
      <c r="AW8" s="83">
        <f>C111</f>
        <v>0</v>
      </c>
      <c r="AX8" s="83">
        <f>C116</f>
        <v>0</v>
      </c>
      <c r="AY8" s="83">
        <f>C121</f>
        <v>0</v>
      </c>
      <c r="AZ8" s="83">
        <f>C126</f>
        <v>0</v>
      </c>
      <c r="BA8" s="83">
        <f>C131</f>
        <v>0</v>
      </c>
      <c r="BB8" s="83">
        <f>C136</f>
        <v>0</v>
      </c>
      <c r="BC8" s="83">
        <f>C141</f>
        <v>0</v>
      </c>
      <c r="BD8" s="83">
        <f>C146</f>
        <v>0</v>
      </c>
      <c r="BE8" s="83">
        <f>C151</f>
        <v>0</v>
      </c>
      <c r="BF8" s="83">
        <f>C156</f>
        <v>0</v>
      </c>
      <c r="BG8" s="83">
        <f>C161</f>
        <v>0</v>
      </c>
      <c r="BH8" s="83">
        <f>C166</f>
        <v>0</v>
      </c>
      <c r="BI8" s="83">
        <f>C171</f>
        <v>0</v>
      </c>
      <c r="BJ8" s="83">
        <f>C176</f>
        <v>0</v>
      </c>
      <c r="BK8" s="83">
        <f>D16</f>
        <v>0</v>
      </c>
      <c r="BL8" s="83">
        <f>D21</f>
        <v>0</v>
      </c>
      <c r="BM8" s="83">
        <f>D26</f>
        <v>0</v>
      </c>
      <c r="BN8" s="83">
        <f>D31</f>
        <v>0</v>
      </c>
      <c r="BO8" s="83">
        <f>D36</f>
        <v>0</v>
      </c>
      <c r="BP8" s="83">
        <f>D41</f>
        <v>0</v>
      </c>
      <c r="BQ8" s="83">
        <f>D46</f>
        <v>0</v>
      </c>
      <c r="BR8" s="83">
        <f>D51</f>
        <v>0</v>
      </c>
      <c r="BS8" s="83">
        <f>D56</f>
        <v>0</v>
      </c>
      <c r="BT8" s="83">
        <f>D61</f>
        <v>0</v>
      </c>
      <c r="BU8" s="83">
        <f>D66</f>
        <v>0</v>
      </c>
      <c r="BV8" s="83">
        <f>D71</f>
        <v>0</v>
      </c>
      <c r="BW8" s="83">
        <f>D76</f>
        <v>0</v>
      </c>
      <c r="BX8" s="83">
        <f>D81</f>
        <v>0</v>
      </c>
      <c r="BY8" s="83">
        <f>D86</f>
        <v>0</v>
      </c>
      <c r="BZ8" s="83">
        <f>D91</f>
        <v>0</v>
      </c>
      <c r="CA8" s="83">
        <f>D96</f>
        <v>0</v>
      </c>
      <c r="CB8" s="83">
        <f>D101</f>
        <v>0</v>
      </c>
      <c r="CC8" s="83">
        <f>D106</f>
        <v>0</v>
      </c>
      <c r="CD8" s="83">
        <f>D111</f>
        <v>0</v>
      </c>
      <c r="CE8" s="83">
        <f>D116</f>
        <v>0</v>
      </c>
      <c r="CF8" s="83">
        <f>D121</f>
        <v>0</v>
      </c>
      <c r="CG8" s="83">
        <f>D126</f>
        <v>0</v>
      </c>
      <c r="CH8" s="83">
        <f>D131</f>
        <v>0</v>
      </c>
      <c r="CI8" s="83">
        <f>D136</f>
        <v>0</v>
      </c>
      <c r="CJ8" s="83">
        <f>D141</f>
        <v>0</v>
      </c>
      <c r="CK8" s="83">
        <f>D146</f>
        <v>0</v>
      </c>
      <c r="CL8" s="83">
        <f>D151</f>
        <v>0</v>
      </c>
      <c r="CM8" s="83">
        <f>D156</f>
        <v>0</v>
      </c>
      <c r="CN8" s="83">
        <f>D161</f>
        <v>0</v>
      </c>
      <c r="CO8" s="83">
        <f>D166</f>
        <v>0</v>
      </c>
      <c r="CP8" s="83">
        <f>D171</f>
        <v>0</v>
      </c>
      <c r="CQ8" s="83">
        <f>D176</f>
        <v>0</v>
      </c>
      <c r="CR8" s="83">
        <f>E16</f>
        <v>0</v>
      </c>
      <c r="CS8" s="83">
        <f>E21</f>
        <v>0</v>
      </c>
      <c r="CT8" s="83">
        <f>E26</f>
        <v>0</v>
      </c>
      <c r="CU8" s="83">
        <f>E31</f>
        <v>0</v>
      </c>
      <c r="CV8" s="83">
        <f>E36</f>
        <v>0</v>
      </c>
      <c r="CW8" s="83">
        <f>E41</f>
        <v>0</v>
      </c>
      <c r="CX8" s="83">
        <f>E46</f>
        <v>0</v>
      </c>
      <c r="CY8" s="83">
        <f>E51</f>
        <v>0</v>
      </c>
      <c r="CZ8" s="83">
        <f>E56</f>
        <v>0</v>
      </c>
      <c r="DA8" s="83">
        <f>E61</f>
        <v>0</v>
      </c>
      <c r="DB8" s="83">
        <f>E66</f>
        <v>0</v>
      </c>
      <c r="DC8" s="83">
        <f>E71</f>
        <v>0</v>
      </c>
      <c r="DD8" s="83">
        <f>E76</f>
        <v>0</v>
      </c>
      <c r="DE8" s="83">
        <f>E81</f>
        <v>0</v>
      </c>
      <c r="DF8" s="83">
        <f>E86</f>
        <v>0</v>
      </c>
      <c r="DG8" s="83">
        <f>E91</f>
        <v>0</v>
      </c>
      <c r="DH8" s="83">
        <f>E96</f>
        <v>0</v>
      </c>
      <c r="DI8" s="83">
        <f>E101</f>
        <v>0</v>
      </c>
      <c r="DJ8" s="83">
        <f>E106</f>
        <v>0</v>
      </c>
      <c r="DK8" s="83">
        <f>E111</f>
        <v>0</v>
      </c>
      <c r="DL8" s="83">
        <f>E116</f>
        <v>0</v>
      </c>
      <c r="DM8" s="83">
        <f>E121</f>
        <v>0</v>
      </c>
      <c r="DN8" s="83">
        <f>E126</f>
        <v>0</v>
      </c>
      <c r="DO8" s="83">
        <f>E131</f>
        <v>0</v>
      </c>
      <c r="DP8" s="83">
        <f>E136</f>
        <v>0</v>
      </c>
      <c r="DQ8" s="83">
        <f>E141</f>
        <v>0</v>
      </c>
      <c r="DR8" s="83">
        <f>E146</f>
        <v>0</v>
      </c>
      <c r="DS8" s="83">
        <f>E151</f>
        <v>0</v>
      </c>
      <c r="DT8" s="83">
        <f>E156</f>
        <v>0</v>
      </c>
      <c r="DU8" s="83">
        <f>E161</f>
        <v>0</v>
      </c>
      <c r="DV8" s="83">
        <f>E166</f>
        <v>0</v>
      </c>
      <c r="DW8" s="83">
        <f>E171</f>
        <v>0</v>
      </c>
      <c r="DX8" s="84">
        <f>E176</f>
        <v>0</v>
      </c>
    </row>
    <row r="9" spans="1:128" ht="28.8" customHeight="1">
      <c r="A9" s="189" t="s">
        <v>67</v>
      </c>
      <c r="B9" s="191" t="s">
        <v>53</v>
      </c>
      <c r="C9" s="205" t="s">
        <v>152</v>
      </c>
      <c r="D9" s="207" t="s">
        <v>74</v>
      </c>
      <c r="E9" s="85"/>
      <c r="F9" s="195" t="s">
        <v>42</v>
      </c>
      <c r="G9" s="86" t="s">
        <v>54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row>
    <row r="10" spans="1:128" ht="56.4" customHeight="1">
      <c r="A10" s="190"/>
      <c r="B10" s="192"/>
      <c r="C10" s="206"/>
      <c r="D10" s="208"/>
      <c r="E10" s="87" t="s">
        <v>113</v>
      </c>
      <c r="F10" s="195"/>
    </row>
    <row r="11" spans="1:128" ht="121.2" customHeight="1">
      <c r="A11" s="88" t="s">
        <v>116</v>
      </c>
      <c r="B11" s="89" t="s">
        <v>115</v>
      </c>
      <c r="C11" s="90" t="s">
        <v>146</v>
      </c>
      <c r="D11" s="91" t="s">
        <v>147</v>
      </c>
      <c r="E11" s="92" t="s">
        <v>154</v>
      </c>
      <c r="F11" s="195"/>
    </row>
    <row r="12" spans="1:128" ht="13.95" customHeight="1">
      <c r="A12" s="185" t="s">
        <v>30</v>
      </c>
      <c r="B12" s="59" t="s">
        <v>34</v>
      </c>
      <c r="C12" s="24"/>
      <c r="D12" s="25"/>
      <c r="E12" s="26"/>
      <c r="F12" s="195"/>
    </row>
    <row r="13" spans="1:128" ht="13.8" customHeight="1">
      <c r="A13" s="185"/>
      <c r="B13" s="60" t="s">
        <v>35</v>
      </c>
      <c r="C13" s="27"/>
      <c r="D13" s="28"/>
      <c r="E13" s="26"/>
      <c r="F13" s="195"/>
    </row>
    <row r="14" spans="1:128" ht="13.95" customHeight="1">
      <c r="A14" s="185"/>
      <c r="B14" s="60" t="s">
        <v>36</v>
      </c>
      <c r="C14" s="27"/>
      <c r="D14" s="28"/>
      <c r="E14" s="26"/>
      <c r="F14" s="195"/>
    </row>
    <row r="15" spans="1:128" ht="18" customHeight="1">
      <c r="A15" s="185"/>
      <c r="B15" s="60" t="s">
        <v>44</v>
      </c>
      <c r="C15" s="27"/>
      <c r="D15" s="28"/>
      <c r="E15" s="26"/>
      <c r="F15" s="195"/>
      <c r="I15" s="118"/>
      <c r="J15" s="118"/>
      <c r="K15" s="118"/>
      <c r="L15" s="118"/>
      <c r="M15" s="118"/>
      <c r="N15" s="118"/>
    </row>
    <row r="16" spans="1:128" ht="13.8" customHeight="1">
      <c r="A16" s="94"/>
      <c r="B16" s="93" t="s">
        <v>76</v>
      </c>
      <c r="C16" s="31">
        <f>SUM(C12:C15)</f>
        <v>0</v>
      </c>
      <c r="D16" s="32">
        <f>SUM(D12:D15)</f>
        <v>0</v>
      </c>
      <c r="E16" s="33">
        <f>SUM(E12:E15)</f>
        <v>0</v>
      </c>
      <c r="F16" s="119"/>
      <c r="H16" s="117"/>
      <c r="I16" s="118"/>
      <c r="J16" s="118"/>
      <c r="K16" s="118"/>
      <c r="L16" s="118"/>
      <c r="M16" s="118"/>
      <c r="N16" s="118"/>
    </row>
    <row r="17" spans="1:6" ht="13.95" customHeight="1">
      <c r="A17" s="184" t="s">
        <v>31</v>
      </c>
      <c r="B17" s="60" t="s">
        <v>34</v>
      </c>
      <c r="C17" s="27"/>
      <c r="D17" s="28"/>
      <c r="E17" s="26"/>
      <c r="F17" s="120"/>
    </row>
    <row r="18" spans="1:6" ht="13.95" customHeight="1">
      <c r="A18" s="185"/>
      <c r="B18" s="60" t="s">
        <v>35</v>
      </c>
      <c r="C18" s="27"/>
      <c r="D18" s="28"/>
      <c r="E18" s="26"/>
      <c r="F18" s="120"/>
    </row>
    <row r="19" spans="1:6" ht="13.95" customHeight="1">
      <c r="A19" s="185"/>
      <c r="B19" s="60" t="s">
        <v>36</v>
      </c>
      <c r="C19" s="27"/>
      <c r="D19" s="28"/>
      <c r="E19" s="26"/>
      <c r="F19" s="120"/>
    </row>
    <row r="20" spans="1:6" ht="13.95" customHeight="1">
      <c r="A20" s="185"/>
      <c r="B20" s="60" t="s">
        <v>44</v>
      </c>
      <c r="C20" s="27"/>
      <c r="D20" s="28"/>
      <c r="E20" s="26"/>
      <c r="F20" s="120"/>
    </row>
    <row r="21" spans="1:6" ht="14.4" customHeight="1">
      <c r="A21" s="94"/>
      <c r="B21" s="93" t="s">
        <v>76</v>
      </c>
      <c r="C21" s="31">
        <f>SUM(C17:C20)</f>
        <v>0</v>
      </c>
      <c r="D21" s="32">
        <f>SUM(D17:D20)</f>
        <v>0</v>
      </c>
      <c r="E21" s="33">
        <f>SUM(E17:E20)</f>
        <v>0</v>
      </c>
      <c r="F21" s="120"/>
    </row>
    <row r="22" spans="1:6" ht="13.95" customHeight="1">
      <c r="A22" s="184" t="s">
        <v>39</v>
      </c>
      <c r="B22" s="60" t="s">
        <v>34</v>
      </c>
      <c r="C22" s="27"/>
      <c r="D22" s="28"/>
      <c r="E22" s="26"/>
      <c r="F22" s="120"/>
    </row>
    <row r="23" spans="1:6" ht="13.95" customHeight="1">
      <c r="A23" s="185"/>
      <c r="B23" s="60" t="s">
        <v>35</v>
      </c>
      <c r="C23" s="27"/>
      <c r="D23" s="28"/>
      <c r="E23" s="26"/>
      <c r="F23" s="120"/>
    </row>
    <row r="24" spans="1:6" ht="13.95" customHeight="1">
      <c r="A24" s="185"/>
      <c r="B24" s="60" t="s">
        <v>36</v>
      </c>
      <c r="C24" s="27"/>
      <c r="D24" s="28"/>
      <c r="E24" s="26"/>
      <c r="F24" s="120"/>
    </row>
    <row r="25" spans="1:6" ht="13.95" customHeight="1">
      <c r="A25" s="185"/>
      <c r="B25" s="60" t="s">
        <v>44</v>
      </c>
      <c r="C25" s="27"/>
      <c r="D25" s="28"/>
      <c r="E25" s="26"/>
      <c r="F25" s="120"/>
    </row>
    <row r="26" spans="1:6" ht="13.95" customHeight="1">
      <c r="A26" s="94"/>
      <c r="B26" s="93" t="s">
        <v>76</v>
      </c>
      <c r="C26" s="31">
        <f>SUM(C22:C25)</f>
        <v>0</v>
      </c>
      <c r="D26" s="32">
        <f>SUM(D22:D25)</f>
        <v>0</v>
      </c>
      <c r="E26" s="33">
        <f>SUM(E22:E25)</f>
        <v>0</v>
      </c>
      <c r="F26" s="120"/>
    </row>
    <row r="27" spans="1:6" ht="13.95" customHeight="1">
      <c r="A27" s="184" t="s">
        <v>0</v>
      </c>
      <c r="B27" s="60" t="s">
        <v>34</v>
      </c>
      <c r="C27" s="27"/>
      <c r="D27" s="28"/>
      <c r="E27" s="26"/>
      <c r="F27" s="120"/>
    </row>
    <row r="28" spans="1:6" ht="13.95" customHeight="1">
      <c r="A28" s="185"/>
      <c r="B28" s="60" t="s">
        <v>35</v>
      </c>
      <c r="C28" s="27"/>
      <c r="D28" s="28"/>
      <c r="E28" s="26"/>
      <c r="F28" s="120"/>
    </row>
    <row r="29" spans="1:6" ht="13.95" customHeight="1">
      <c r="A29" s="185"/>
      <c r="B29" s="60" t="s">
        <v>36</v>
      </c>
      <c r="C29" s="27"/>
      <c r="D29" s="28"/>
      <c r="E29" s="26"/>
      <c r="F29" s="120"/>
    </row>
    <row r="30" spans="1:6" ht="13.95" customHeight="1">
      <c r="A30" s="185"/>
      <c r="B30" s="60" t="s">
        <v>44</v>
      </c>
      <c r="C30" s="27"/>
      <c r="D30" s="28"/>
      <c r="E30" s="26"/>
      <c r="F30" s="120"/>
    </row>
    <row r="31" spans="1:6" ht="13.95" customHeight="1">
      <c r="A31" s="94"/>
      <c r="B31" s="93" t="s">
        <v>76</v>
      </c>
      <c r="C31" s="31">
        <f>SUM(C27:C30)</f>
        <v>0</v>
      </c>
      <c r="D31" s="32">
        <f>SUM(D27:D30)</f>
        <v>0</v>
      </c>
      <c r="E31" s="33">
        <f>SUM(E27:E30)</f>
        <v>0</v>
      </c>
      <c r="F31" s="120"/>
    </row>
    <row r="32" spans="1:6" ht="13.95" customHeight="1">
      <c r="A32" s="184" t="s">
        <v>1</v>
      </c>
      <c r="B32" s="60" t="s">
        <v>34</v>
      </c>
      <c r="C32" s="27"/>
      <c r="D32" s="28"/>
      <c r="E32" s="26"/>
      <c r="F32" s="120"/>
    </row>
    <row r="33" spans="1:6" ht="13.95" customHeight="1">
      <c r="A33" s="185"/>
      <c r="B33" s="60" t="s">
        <v>35</v>
      </c>
      <c r="C33" s="27"/>
      <c r="D33" s="28"/>
      <c r="E33" s="26"/>
      <c r="F33" s="120"/>
    </row>
    <row r="34" spans="1:6" ht="13.95" customHeight="1">
      <c r="A34" s="185"/>
      <c r="B34" s="60" t="s">
        <v>36</v>
      </c>
      <c r="C34" s="27"/>
      <c r="D34" s="28"/>
      <c r="E34" s="26"/>
      <c r="F34" s="120"/>
    </row>
    <row r="35" spans="1:6" ht="13.95" customHeight="1">
      <c r="A35" s="185"/>
      <c r="B35" s="60" t="s">
        <v>44</v>
      </c>
      <c r="C35" s="27"/>
      <c r="D35" s="28"/>
      <c r="E35" s="26"/>
      <c r="F35" s="120"/>
    </row>
    <row r="36" spans="1:6" ht="13.95" customHeight="1">
      <c r="A36" s="94"/>
      <c r="B36" s="93" t="s">
        <v>76</v>
      </c>
      <c r="C36" s="31">
        <f>SUM(C32:C35)</f>
        <v>0</v>
      </c>
      <c r="D36" s="32">
        <f>SUM(D32:D35)</f>
        <v>0</v>
      </c>
      <c r="E36" s="33">
        <f>SUM(E32:E35)</f>
        <v>0</v>
      </c>
      <c r="F36" s="120"/>
    </row>
    <row r="37" spans="1:6" ht="13.95" customHeight="1">
      <c r="A37" s="184" t="s">
        <v>2</v>
      </c>
      <c r="B37" s="60" t="s">
        <v>34</v>
      </c>
      <c r="C37" s="27"/>
      <c r="D37" s="28"/>
      <c r="E37" s="26"/>
      <c r="F37" s="120"/>
    </row>
    <row r="38" spans="1:6" ht="13.95" customHeight="1">
      <c r="A38" s="185"/>
      <c r="B38" s="60" t="s">
        <v>35</v>
      </c>
      <c r="C38" s="27"/>
      <c r="D38" s="28"/>
      <c r="E38" s="26"/>
      <c r="F38" s="120"/>
    </row>
    <row r="39" spans="1:6" ht="13.95" customHeight="1">
      <c r="A39" s="185"/>
      <c r="B39" s="60" t="s">
        <v>36</v>
      </c>
      <c r="C39" s="27"/>
      <c r="D39" s="28"/>
      <c r="E39" s="26"/>
      <c r="F39" s="120"/>
    </row>
    <row r="40" spans="1:6" ht="13.95" customHeight="1">
      <c r="A40" s="185"/>
      <c r="B40" s="60" t="s">
        <v>44</v>
      </c>
      <c r="C40" s="27"/>
      <c r="D40" s="28"/>
      <c r="E40" s="26"/>
      <c r="F40" s="120"/>
    </row>
    <row r="41" spans="1:6" ht="13.95" customHeight="1">
      <c r="A41" s="94"/>
      <c r="B41" s="93" t="s">
        <v>76</v>
      </c>
      <c r="C41" s="31">
        <f>SUM(C37:C40)</f>
        <v>0</v>
      </c>
      <c r="D41" s="32">
        <f>SUM(D37:D40)</f>
        <v>0</v>
      </c>
      <c r="E41" s="33">
        <f>SUM(E37:E40)</f>
        <v>0</v>
      </c>
      <c r="F41" s="120"/>
    </row>
    <row r="42" spans="1:6" ht="13.95" customHeight="1">
      <c r="A42" s="184" t="s">
        <v>3</v>
      </c>
      <c r="B42" s="60" t="s">
        <v>34</v>
      </c>
      <c r="C42" s="27"/>
      <c r="D42" s="28"/>
      <c r="E42" s="26"/>
      <c r="F42" s="120"/>
    </row>
    <row r="43" spans="1:6" ht="13.95" customHeight="1">
      <c r="A43" s="185"/>
      <c r="B43" s="60" t="s">
        <v>35</v>
      </c>
      <c r="C43" s="27"/>
      <c r="D43" s="28"/>
      <c r="E43" s="26"/>
      <c r="F43" s="120"/>
    </row>
    <row r="44" spans="1:6" ht="13.95" customHeight="1">
      <c r="A44" s="185"/>
      <c r="B44" s="60" t="s">
        <v>36</v>
      </c>
      <c r="C44" s="27"/>
      <c r="D44" s="28"/>
      <c r="E44" s="26"/>
      <c r="F44" s="120"/>
    </row>
    <row r="45" spans="1:6" ht="13.95" customHeight="1">
      <c r="A45" s="185"/>
      <c r="B45" s="60" t="s">
        <v>44</v>
      </c>
      <c r="C45" s="27"/>
      <c r="D45" s="28"/>
      <c r="E45" s="26"/>
      <c r="F45" s="120"/>
    </row>
    <row r="46" spans="1:6" ht="13.95" customHeight="1">
      <c r="A46" s="94"/>
      <c r="B46" s="93" t="s">
        <v>76</v>
      </c>
      <c r="C46" s="31">
        <f>SUM(C42:C45)</f>
        <v>0</v>
      </c>
      <c r="D46" s="32">
        <f>SUM(D42:D45)</f>
        <v>0</v>
      </c>
      <c r="E46" s="33">
        <f>SUM(E42:E45)</f>
        <v>0</v>
      </c>
      <c r="F46" s="120"/>
    </row>
    <row r="47" spans="1:6" ht="13.95" customHeight="1">
      <c r="A47" s="184" t="s">
        <v>4</v>
      </c>
      <c r="B47" s="60" t="s">
        <v>34</v>
      </c>
      <c r="C47" s="27"/>
      <c r="D47" s="28"/>
      <c r="E47" s="26"/>
      <c r="F47" s="120"/>
    </row>
    <row r="48" spans="1:6" ht="13.95" customHeight="1">
      <c r="A48" s="185"/>
      <c r="B48" s="60" t="s">
        <v>35</v>
      </c>
      <c r="C48" s="27"/>
      <c r="D48" s="28"/>
      <c r="E48" s="26"/>
      <c r="F48" s="120"/>
    </row>
    <row r="49" spans="1:6" ht="13.95" customHeight="1">
      <c r="A49" s="185"/>
      <c r="B49" s="60" t="s">
        <v>36</v>
      </c>
      <c r="C49" s="27"/>
      <c r="D49" s="28"/>
      <c r="E49" s="26"/>
      <c r="F49" s="120"/>
    </row>
    <row r="50" spans="1:6" ht="13.95" customHeight="1">
      <c r="A50" s="185"/>
      <c r="B50" s="60" t="s">
        <v>44</v>
      </c>
      <c r="C50" s="27"/>
      <c r="D50" s="28"/>
      <c r="E50" s="26"/>
      <c r="F50" s="120"/>
    </row>
    <row r="51" spans="1:6" ht="13.95" customHeight="1">
      <c r="A51" s="94"/>
      <c r="B51" s="93" t="s">
        <v>76</v>
      </c>
      <c r="C51" s="31">
        <f>SUM(C47:C50)</f>
        <v>0</v>
      </c>
      <c r="D51" s="32">
        <f>SUM(D47:D50)</f>
        <v>0</v>
      </c>
      <c r="E51" s="33">
        <f>SUM(E47:E50)</f>
        <v>0</v>
      </c>
      <c r="F51" s="120"/>
    </row>
    <row r="52" spans="1:6" ht="13.95" customHeight="1">
      <c r="A52" s="184" t="s">
        <v>5</v>
      </c>
      <c r="B52" s="60" t="s">
        <v>34</v>
      </c>
      <c r="C52" s="27"/>
      <c r="D52" s="28"/>
      <c r="E52" s="26"/>
      <c r="F52" s="120"/>
    </row>
    <row r="53" spans="1:6" ht="13.95" customHeight="1">
      <c r="A53" s="185"/>
      <c r="B53" s="60" t="s">
        <v>35</v>
      </c>
      <c r="C53" s="27"/>
      <c r="D53" s="28"/>
      <c r="E53" s="26"/>
      <c r="F53" s="120"/>
    </row>
    <row r="54" spans="1:6" ht="13.95" customHeight="1">
      <c r="A54" s="185"/>
      <c r="B54" s="60" t="s">
        <v>36</v>
      </c>
      <c r="C54" s="27"/>
      <c r="D54" s="28"/>
      <c r="E54" s="26"/>
      <c r="F54" s="120"/>
    </row>
    <row r="55" spans="1:6" ht="13.95" customHeight="1">
      <c r="A55" s="185"/>
      <c r="B55" s="60" t="s">
        <v>44</v>
      </c>
      <c r="C55" s="27"/>
      <c r="D55" s="28"/>
      <c r="E55" s="26"/>
      <c r="F55" s="120"/>
    </row>
    <row r="56" spans="1:6" ht="13.95" customHeight="1">
      <c r="A56" s="94"/>
      <c r="B56" s="93" t="s">
        <v>76</v>
      </c>
      <c r="C56" s="31">
        <f>SUM(C52:C55)</f>
        <v>0</v>
      </c>
      <c r="D56" s="32">
        <f>SUM(D52:D55)</f>
        <v>0</v>
      </c>
      <c r="E56" s="33">
        <f>SUM(E52:E55)</f>
        <v>0</v>
      </c>
      <c r="F56" s="120"/>
    </row>
    <row r="57" spans="1:6" ht="13.95" customHeight="1">
      <c r="A57" s="184" t="s">
        <v>6</v>
      </c>
      <c r="B57" s="60" t="s">
        <v>34</v>
      </c>
      <c r="C57" s="27"/>
      <c r="D57" s="28"/>
      <c r="E57" s="26"/>
      <c r="F57" s="120"/>
    </row>
    <row r="58" spans="1:6" ht="13.95" customHeight="1">
      <c r="A58" s="185"/>
      <c r="B58" s="60" t="s">
        <v>35</v>
      </c>
      <c r="C58" s="27"/>
      <c r="D58" s="28"/>
      <c r="E58" s="26"/>
      <c r="F58" s="120"/>
    </row>
    <row r="59" spans="1:6" ht="13.95" customHeight="1">
      <c r="A59" s="185"/>
      <c r="B59" s="60" t="s">
        <v>36</v>
      </c>
      <c r="C59" s="27"/>
      <c r="D59" s="28"/>
      <c r="E59" s="26"/>
      <c r="F59" s="120"/>
    </row>
    <row r="60" spans="1:6" ht="13.95" customHeight="1">
      <c r="A60" s="185"/>
      <c r="B60" s="60" t="s">
        <v>44</v>
      </c>
      <c r="C60" s="27"/>
      <c r="D60" s="28"/>
      <c r="E60" s="26"/>
      <c r="F60" s="120"/>
    </row>
    <row r="61" spans="1:6" ht="13.95" customHeight="1">
      <c r="A61" s="94"/>
      <c r="B61" s="93" t="s">
        <v>76</v>
      </c>
      <c r="C61" s="31">
        <f>SUM(C57:C60)</f>
        <v>0</v>
      </c>
      <c r="D61" s="32">
        <f>SUM(D57:D60)</f>
        <v>0</v>
      </c>
      <c r="E61" s="33">
        <f>SUM(E57:E60)</f>
        <v>0</v>
      </c>
      <c r="F61" s="120"/>
    </row>
    <row r="62" spans="1:6" ht="13.95" customHeight="1">
      <c r="A62" s="184" t="s">
        <v>7</v>
      </c>
      <c r="B62" s="60" t="s">
        <v>34</v>
      </c>
      <c r="C62" s="27"/>
      <c r="D62" s="28"/>
      <c r="E62" s="26"/>
      <c r="F62" s="120"/>
    </row>
    <row r="63" spans="1:6" ht="13.95" customHeight="1">
      <c r="A63" s="185"/>
      <c r="B63" s="60" t="s">
        <v>35</v>
      </c>
      <c r="C63" s="27"/>
      <c r="D63" s="28"/>
      <c r="E63" s="26"/>
      <c r="F63" s="120"/>
    </row>
    <row r="64" spans="1:6" ht="13.95" customHeight="1">
      <c r="A64" s="185"/>
      <c r="B64" s="60" t="s">
        <v>36</v>
      </c>
      <c r="C64" s="27"/>
      <c r="D64" s="28"/>
      <c r="E64" s="26"/>
      <c r="F64" s="120"/>
    </row>
    <row r="65" spans="1:6" ht="13.95" customHeight="1">
      <c r="A65" s="185"/>
      <c r="B65" s="60" t="s">
        <v>44</v>
      </c>
      <c r="C65" s="27"/>
      <c r="D65" s="28"/>
      <c r="E65" s="26"/>
      <c r="F65" s="120"/>
    </row>
    <row r="66" spans="1:6" ht="13.95" customHeight="1">
      <c r="A66" s="94"/>
      <c r="B66" s="93" t="s">
        <v>76</v>
      </c>
      <c r="C66" s="31">
        <f>SUM(C62:C65)</f>
        <v>0</v>
      </c>
      <c r="D66" s="32">
        <f>SUM(D62:D65)</f>
        <v>0</v>
      </c>
      <c r="E66" s="33">
        <f>SUM(E62:E65)</f>
        <v>0</v>
      </c>
      <c r="F66" s="120"/>
    </row>
    <row r="67" spans="1:6" ht="13.95" customHeight="1">
      <c r="A67" s="184" t="s">
        <v>8</v>
      </c>
      <c r="B67" s="60" t="s">
        <v>34</v>
      </c>
      <c r="C67" s="27"/>
      <c r="D67" s="28"/>
      <c r="E67" s="26"/>
      <c r="F67" s="120"/>
    </row>
    <row r="68" spans="1:6" ht="13.95" customHeight="1">
      <c r="A68" s="185"/>
      <c r="B68" s="60" t="s">
        <v>35</v>
      </c>
      <c r="C68" s="27"/>
      <c r="D68" s="28"/>
      <c r="E68" s="26"/>
      <c r="F68" s="120"/>
    </row>
    <row r="69" spans="1:6" ht="13.95" customHeight="1">
      <c r="A69" s="185"/>
      <c r="B69" s="60" t="s">
        <v>36</v>
      </c>
      <c r="C69" s="27"/>
      <c r="D69" s="28"/>
      <c r="E69" s="26"/>
      <c r="F69" s="120"/>
    </row>
    <row r="70" spans="1:6" ht="13.95" customHeight="1">
      <c r="A70" s="185"/>
      <c r="B70" s="60" t="s">
        <v>44</v>
      </c>
      <c r="C70" s="27"/>
      <c r="D70" s="28"/>
      <c r="E70" s="26"/>
      <c r="F70" s="120"/>
    </row>
    <row r="71" spans="1:6" ht="13.95" customHeight="1">
      <c r="A71" s="94"/>
      <c r="B71" s="93" t="s">
        <v>76</v>
      </c>
      <c r="C71" s="31">
        <f>SUM(C67:C70)</f>
        <v>0</v>
      </c>
      <c r="D71" s="32">
        <f>SUM(D67:D70)</f>
        <v>0</v>
      </c>
      <c r="E71" s="33">
        <f>SUM(E67:E70)</f>
        <v>0</v>
      </c>
      <c r="F71" s="120"/>
    </row>
    <row r="72" spans="1:6" ht="13.95" customHeight="1">
      <c r="A72" s="184" t="s">
        <v>9</v>
      </c>
      <c r="B72" s="60" t="s">
        <v>34</v>
      </c>
      <c r="C72" s="27"/>
      <c r="D72" s="28"/>
      <c r="E72" s="26"/>
      <c r="F72" s="120"/>
    </row>
    <row r="73" spans="1:6" ht="13.95" customHeight="1">
      <c r="A73" s="185"/>
      <c r="B73" s="60" t="s">
        <v>35</v>
      </c>
      <c r="C73" s="27"/>
      <c r="D73" s="28"/>
      <c r="E73" s="26"/>
      <c r="F73" s="120"/>
    </row>
    <row r="74" spans="1:6" ht="13.95" customHeight="1">
      <c r="A74" s="185"/>
      <c r="B74" s="60" t="s">
        <v>36</v>
      </c>
      <c r="C74" s="27"/>
      <c r="D74" s="28"/>
      <c r="E74" s="26"/>
      <c r="F74" s="120"/>
    </row>
    <row r="75" spans="1:6" ht="13.95" customHeight="1">
      <c r="A75" s="185"/>
      <c r="B75" s="60" t="s">
        <v>44</v>
      </c>
      <c r="C75" s="27"/>
      <c r="D75" s="28"/>
      <c r="E75" s="26"/>
      <c r="F75" s="120"/>
    </row>
    <row r="76" spans="1:6" ht="13.95" customHeight="1">
      <c r="A76" s="94"/>
      <c r="B76" s="93" t="s">
        <v>76</v>
      </c>
      <c r="C76" s="31">
        <f>SUM(C72:C75)</f>
        <v>0</v>
      </c>
      <c r="D76" s="32">
        <f>SUM(D72:D75)</f>
        <v>0</v>
      </c>
      <c r="E76" s="33">
        <f>SUM(E72:E75)</f>
        <v>0</v>
      </c>
      <c r="F76" s="120"/>
    </row>
    <row r="77" spans="1:6" ht="13.95" customHeight="1">
      <c r="A77" s="184" t="s">
        <v>10</v>
      </c>
      <c r="B77" s="60" t="s">
        <v>34</v>
      </c>
      <c r="C77" s="27"/>
      <c r="D77" s="28"/>
      <c r="E77" s="26"/>
      <c r="F77" s="120"/>
    </row>
    <row r="78" spans="1:6" ht="13.95" customHeight="1">
      <c r="A78" s="185"/>
      <c r="B78" s="60" t="s">
        <v>35</v>
      </c>
      <c r="C78" s="27"/>
      <c r="D78" s="28"/>
      <c r="E78" s="26"/>
      <c r="F78" s="120"/>
    </row>
    <row r="79" spans="1:6" ht="13.95" customHeight="1">
      <c r="A79" s="185"/>
      <c r="B79" s="60" t="s">
        <v>36</v>
      </c>
      <c r="C79" s="27"/>
      <c r="D79" s="28"/>
      <c r="E79" s="26"/>
      <c r="F79" s="120"/>
    </row>
    <row r="80" spans="1:6" ht="13.95" customHeight="1">
      <c r="A80" s="185"/>
      <c r="B80" s="60" t="s">
        <v>44</v>
      </c>
      <c r="C80" s="27"/>
      <c r="D80" s="28"/>
      <c r="E80" s="26"/>
      <c r="F80" s="120"/>
    </row>
    <row r="81" spans="1:6" ht="13.95" customHeight="1">
      <c r="A81" s="94"/>
      <c r="B81" s="93" t="s">
        <v>76</v>
      </c>
      <c r="C81" s="31">
        <f>SUM(C77:C80)</f>
        <v>0</v>
      </c>
      <c r="D81" s="32">
        <f>SUM(D77:D80)</f>
        <v>0</v>
      </c>
      <c r="E81" s="33">
        <f>SUM(E77:E80)</f>
        <v>0</v>
      </c>
      <c r="F81" s="120"/>
    </row>
    <row r="82" spans="1:6" ht="13.95" customHeight="1">
      <c r="A82" s="184" t="s">
        <v>11</v>
      </c>
      <c r="B82" s="60" t="s">
        <v>34</v>
      </c>
      <c r="C82" s="27"/>
      <c r="D82" s="28"/>
      <c r="E82" s="26"/>
      <c r="F82" s="120"/>
    </row>
    <row r="83" spans="1:6" ht="13.95" customHeight="1">
      <c r="A83" s="185"/>
      <c r="B83" s="60" t="s">
        <v>35</v>
      </c>
      <c r="C83" s="27"/>
      <c r="D83" s="28"/>
      <c r="E83" s="26"/>
      <c r="F83" s="120"/>
    </row>
    <row r="84" spans="1:6" ht="13.95" customHeight="1">
      <c r="A84" s="185"/>
      <c r="B84" s="60" t="s">
        <v>36</v>
      </c>
      <c r="C84" s="27"/>
      <c r="D84" s="28"/>
      <c r="E84" s="26"/>
      <c r="F84" s="120"/>
    </row>
    <row r="85" spans="1:6" ht="13.95" customHeight="1">
      <c r="A85" s="185"/>
      <c r="B85" s="60" t="s">
        <v>44</v>
      </c>
      <c r="C85" s="27"/>
      <c r="D85" s="28"/>
      <c r="E85" s="26"/>
      <c r="F85" s="120"/>
    </row>
    <row r="86" spans="1:6" ht="13.95" customHeight="1">
      <c r="A86" s="94"/>
      <c r="B86" s="93" t="s">
        <v>76</v>
      </c>
      <c r="C86" s="31">
        <f>SUM(C82:C85)</f>
        <v>0</v>
      </c>
      <c r="D86" s="32">
        <f>SUM(D82:D85)</f>
        <v>0</v>
      </c>
      <c r="E86" s="33">
        <f>SUM(E82:E85)</f>
        <v>0</v>
      </c>
      <c r="F86" s="120"/>
    </row>
    <row r="87" spans="1:6" ht="13.95" customHeight="1">
      <c r="A87" s="184" t="s">
        <v>12</v>
      </c>
      <c r="B87" s="60" t="s">
        <v>34</v>
      </c>
      <c r="C87" s="27"/>
      <c r="D87" s="28"/>
      <c r="E87" s="26"/>
      <c r="F87" s="120"/>
    </row>
    <row r="88" spans="1:6" ht="13.95" customHeight="1">
      <c r="A88" s="185"/>
      <c r="B88" s="60" t="s">
        <v>35</v>
      </c>
      <c r="C88" s="27"/>
      <c r="D88" s="28"/>
      <c r="E88" s="26"/>
      <c r="F88" s="120"/>
    </row>
    <row r="89" spans="1:6" ht="13.95" customHeight="1">
      <c r="A89" s="185"/>
      <c r="B89" s="60" t="s">
        <v>36</v>
      </c>
      <c r="C89" s="27"/>
      <c r="D89" s="28"/>
      <c r="E89" s="26"/>
      <c r="F89" s="120"/>
    </row>
    <row r="90" spans="1:6" ht="13.95" customHeight="1">
      <c r="A90" s="185"/>
      <c r="B90" s="60" t="s">
        <v>44</v>
      </c>
      <c r="C90" s="27"/>
      <c r="D90" s="28"/>
      <c r="E90" s="26"/>
      <c r="F90" s="120"/>
    </row>
    <row r="91" spans="1:6" ht="13.95" customHeight="1">
      <c r="A91" s="94"/>
      <c r="B91" s="93" t="s">
        <v>76</v>
      </c>
      <c r="C91" s="31">
        <f>SUM(C87:C90)</f>
        <v>0</v>
      </c>
      <c r="D91" s="32">
        <f>SUM(D87:D90)</f>
        <v>0</v>
      </c>
      <c r="E91" s="33">
        <f>SUM(E87:E90)</f>
        <v>0</v>
      </c>
      <c r="F91" s="120"/>
    </row>
    <row r="92" spans="1:6" ht="13.95" customHeight="1">
      <c r="A92" s="184" t="s">
        <v>13</v>
      </c>
      <c r="B92" s="60" t="s">
        <v>34</v>
      </c>
      <c r="C92" s="27"/>
      <c r="D92" s="28"/>
      <c r="E92" s="26"/>
      <c r="F92" s="120"/>
    </row>
    <row r="93" spans="1:6" ht="13.95" customHeight="1">
      <c r="A93" s="185"/>
      <c r="B93" s="60" t="s">
        <v>35</v>
      </c>
      <c r="C93" s="27"/>
      <c r="D93" s="28"/>
      <c r="E93" s="26"/>
      <c r="F93" s="120"/>
    </row>
    <row r="94" spans="1:6" ht="13.95" customHeight="1">
      <c r="A94" s="185"/>
      <c r="B94" s="60" t="s">
        <v>36</v>
      </c>
      <c r="C94" s="27"/>
      <c r="D94" s="28"/>
      <c r="E94" s="26"/>
      <c r="F94" s="120"/>
    </row>
    <row r="95" spans="1:6" ht="13.95" customHeight="1">
      <c r="A95" s="185"/>
      <c r="B95" s="60" t="s">
        <v>44</v>
      </c>
      <c r="C95" s="27"/>
      <c r="D95" s="28"/>
      <c r="E95" s="26"/>
      <c r="F95" s="120"/>
    </row>
    <row r="96" spans="1:6" ht="13.95" customHeight="1">
      <c r="A96" s="94"/>
      <c r="B96" s="93" t="s">
        <v>76</v>
      </c>
      <c r="C96" s="31">
        <f>SUM(C92:C95)</f>
        <v>0</v>
      </c>
      <c r="D96" s="32">
        <f>SUM(D92:D95)</f>
        <v>0</v>
      </c>
      <c r="E96" s="33">
        <f>SUM(E92:E95)</f>
        <v>0</v>
      </c>
      <c r="F96" s="120"/>
    </row>
    <row r="97" spans="1:6" ht="13.95" customHeight="1">
      <c r="A97" s="184" t="s">
        <v>14</v>
      </c>
      <c r="B97" s="60" t="s">
        <v>34</v>
      </c>
      <c r="C97" s="27"/>
      <c r="D97" s="28"/>
      <c r="E97" s="26"/>
      <c r="F97" s="120"/>
    </row>
    <row r="98" spans="1:6" ht="13.95" customHeight="1">
      <c r="A98" s="185"/>
      <c r="B98" s="60" t="s">
        <v>35</v>
      </c>
      <c r="C98" s="27"/>
      <c r="D98" s="28"/>
      <c r="E98" s="26"/>
      <c r="F98" s="120"/>
    </row>
    <row r="99" spans="1:6" ht="13.95" customHeight="1">
      <c r="A99" s="185"/>
      <c r="B99" s="60" t="s">
        <v>36</v>
      </c>
      <c r="C99" s="27"/>
      <c r="D99" s="28"/>
      <c r="E99" s="26"/>
      <c r="F99" s="120"/>
    </row>
    <row r="100" spans="1:6" ht="13.95" customHeight="1">
      <c r="A100" s="185"/>
      <c r="B100" s="60" t="s">
        <v>44</v>
      </c>
      <c r="C100" s="27"/>
      <c r="D100" s="28"/>
      <c r="E100" s="26"/>
      <c r="F100" s="120"/>
    </row>
    <row r="101" spans="1:6" ht="13.95" customHeight="1">
      <c r="A101" s="94"/>
      <c r="B101" s="93" t="s">
        <v>76</v>
      </c>
      <c r="C101" s="31">
        <f>SUM(C97:C100)</f>
        <v>0</v>
      </c>
      <c r="D101" s="32">
        <f>SUM(D97:D100)</f>
        <v>0</v>
      </c>
      <c r="E101" s="33">
        <f>SUM(E97:E100)</f>
        <v>0</v>
      </c>
      <c r="F101" s="120"/>
    </row>
    <row r="102" spans="1:6" ht="13.95" customHeight="1">
      <c r="A102" s="184" t="s">
        <v>15</v>
      </c>
      <c r="B102" s="60" t="s">
        <v>34</v>
      </c>
      <c r="C102" s="27"/>
      <c r="D102" s="28"/>
      <c r="E102" s="26"/>
      <c r="F102" s="120"/>
    </row>
    <row r="103" spans="1:6" ht="13.95" customHeight="1">
      <c r="A103" s="185"/>
      <c r="B103" s="60" t="s">
        <v>35</v>
      </c>
      <c r="C103" s="27"/>
      <c r="D103" s="28"/>
      <c r="E103" s="26"/>
      <c r="F103" s="120"/>
    </row>
    <row r="104" spans="1:6" ht="13.95" customHeight="1">
      <c r="A104" s="185"/>
      <c r="B104" s="60" t="s">
        <v>36</v>
      </c>
      <c r="C104" s="27"/>
      <c r="D104" s="28"/>
      <c r="E104" s="26"/>
      <c r="F104" s="120"/>
    </row>
    <row r="105" spans="1:6" ht="13.95" customHeight="1">
      <c r="A105" s="185"/>
      <c r="B105" s="60" t="s">
        <v>44</v>
      </c>
      <c r="C105" s="27"/>
      <c r="D105" s="28"/>
      <c r="E105" s="26"/>
      <c r="F105" s="120"/>
    </row>
    <row r="106" spans="1:6" ht="13.95" customHeight="1">
      <c r="A106" s="94"/>
      <c r="B106" s="93" t="s">
        <v>76</v>
      </c>
      <c r="C106" s="31">
        <f>SUM(C102:C105)</f>
        <v>0</v>
      </c>
      <c r="D106" s="32">
        <f>SUM(D102:D105)</f>
        <v>0</v>
      </c>
      <c r="E106" s="33">
        <f>SUM(E102:E105)</f>
        <v>0</v>
      </c>
      <c r="F106" s="120"/>
    </row>
    <row r="107" spans="1:6" ht="13.95" customHeight="1">
      <c r="A107" s="184" t="s">
        <v>16</v>
      </c>
      <c r="B107" s="60" t="s">
        <v>34</v>
      </c>
      <c r="C107" s="27"/>
      <c r="D107" s="28"/>
      <c r="E107" s="26"/>
      <c r="F107" s="120"/>
    </row>
    <row r="108" spans="1:6" ht="13.95" customHeight="1">
      <c r="A108" s="185"/>
      <c r="B108" s="60" t="s">
        <v>35</v>
      </c>
      <c r="C108" s="27"/>
      <c r="D108" s="28"/>
      <c r="E108" s="26"/>
      <c r="F108" s="120"/>
    </row>
    <row r="109" spans="1:6" ht="13.95" customHeight="1">
      <c r="A109" s="185"/>
      <c r="B109" s="60" t="s">
        <v>36</v>
      </c>
      <c r="C109" s="27"/>
      <c r="D109" s="28"/>
      <c r="E109" s="26"/>
      <c r="F109" s="120"/>
    </row>
    <row r="110" spans="1:6" ht="13.95" customHeight="1">
      <c r="A110" s="185"/>
      <c r="B110" s="60" t="s">
        <v>44</v>
      </c>
      <c r="C110" s="27"/>
      <c r="D110" s="28"/>
      <c r="E110" s="26"/>
      <c r="F110" s="120"/>
    </row>
    <row r="111" spans="1:6" ht="13.95" customHeight="1">
      <c r="A111" s="94"/>
      <c r="B111" s="93" t="s">
        <v>76</v>
      </c>
      <c r="C111" s="31">
        <f>SUM(C107:C110)</f>
        <v>0</v>
      </c>
      <c r="D111" s="32">
        <f>SUM(D107:D110)</f>
        <v>0</v>
      </c>
      <c r="E111" s="33">
        <f>SUM(E107:E110)</f>
        <v>0</v>
      </c>
      <c r="F111" s="120"/>
    </row>
    <row r="112" spans="1:6" ht="13.95" customHeight="1">
      <c r="A112" s="184" t="s">
        <v>17</v>
      </c>
      <c r="B112" s="60" t="s">
        <v>34</v>
      </c>
      <c r="C112" s="27"/>
      <c r="D112" s="28"/>
      <c r="E112" s="26"/>
      <c r="F112" s="120"/>
    </row>
    <row r="113" spans="1:6" ht="13.95" customHeight="1">
      <c r="A113" s="185"/>
      <c r="B113" s="60" t="s">
        <v>35</v>
      </c>
      <c r="C113" s="27"/>
      <c r="D113" s="28"/>
      <c r="E113" s="26"/>
      <c r="F113" s="120"/>
    </row>
    <row r="114" spans="1:6" ht="13.95" customHeight="1">
      <c r="A114" s="185"/>
      <c r="B114" s="60" t="s">
        <v>36</v>
      </c>
      <c r="C114" s="27"/>
      <c r="D114" s="28"/>
      <c r="E114" s="26"/>
      <c r="F114" s="120"/>
    </row>
    <row r="115" spans="1:6" ht="13.95" customHeight="1">
      <c r="A115" s="185"/>
      <c r="B115" s="60" t="s">
        <v>44</v>
      </c>
      <c r="C115" s="27"/>
      <c r="D115" s="28"/>
      <c r="E115" s="26"/>
      <c r="F115" s="120"/>
    </row>
    <row r="116" spans="1:6" ht="13.95" customHeight="1">
      <c r="A116" s="94"/>
      <c r="B116" s="93" t="s">
        <v>76</v>
      </c>
      <c r="C116" s="31">
        <f>SUM(C112:C115)</f>
        <v>0</v>
      </c>
      <c r="D116" s="32">
        <f>SUM(D112:D115)</f>
        <v>0</v>
      </c>
      <c r="E116" s="33">
        <f>SUM(E112:E115)</f>
        <v>0</v>
      </c>
      <c r="F116" s="120"/>
    </row>
    <row r="117" spans="1:6" ht="13.95" customHeight="1">
      <c r="A117" s="184" t="s">
        <v>18</v>
      </c>
      <c r="B117" s="60" t="s">
        <v>34</v>
      </c>
      <c r="C117" s="27"/>
      <c r="D117" s="28"/>
      <c r="E117" s="26"/>
      <c r="F117" s="120"/>
    </row>
    <row r="118" spans="1:6" ht="13.95" customHeight="1">
      <c r="A118" s="185"/>
      <c r="B118" s="60" t="s">
        <v>35</v>
      </c>
      <c r="C118" s="27"/>
      <c r="D118" s="28"/>
      <c r="E118" s="26"/>
      <c r="F118" s="120"/>
    </row>
    <row r="119" spans="1:6" ht="13.95" customHeight="1">
      <c r="A119" s="185"/>
      <c r="B119" s="60" t="s">
        <v>36</v>
      </c>
      <c r="C119" s="27"/>
      <c r="D119" s="28"/>
      <c r="E119" s="26"/>
      <c r="F119" s="120"/>
    </row>
    <row r="120" spans="1:6" ht="13.95" customHeight="1">
      <c r="A120" s="185"/>
      <c r="B120" s="60" t="s">
        <v>44</v>
      </c>
      <c r="C120" s="27"/>
      <c r="D120" s="28"/>
      <c r="E120" s="26"/>
      <c r="F120" s="120"/>
    </row>
    <row r="121" spans="1:6" ht="13.95" customHeight="1">
      <c r="A121" s="94"/>
      <c r="B121" s="93" t="s">
        <v>76</v>
      </c>
      <c r="C121" s="31">
        <f>SUM(C117:C120)</f>
        <v>0</v>
      </c>
      <c r="D121" s="32">
        <f>SUM(D117:D120)</f>
        <v>0</v>
      </c>
      <c r="E121" s="33">
        <f>SUM(E117:E120)</f>
        <v>0</v>
      </c>
      <c r="F121" s="120"/>
    </row>
    <row r="122" spans="1:6" ht="13.95" customHeight="1">
      <c r="A122" s="184" t="s">
        <v>19</v>
      </c>
      <c r="B122" s="60" t="s">
        <v>34</v>
      </c>
      <c r="C122" s="27"/>
      <c r="D122" s="28"/>
      <c r="E122" s="26"/>
      <c r="F122" s="120"/>
    </row>
    <row r="123" spans="1:6" ht="13.95" customHeight="1">
      <c r="A123" s="185"/>
      <c r="B123" s="60" t="s">
        <v>35</v>
      </c>
      <c r="C123" s="27"/>
      <c r="D123" s="28"/>
      <c r="E123" s="26"/>
      <c r="F123" s="120"/>
    </row>
    <row r="124" spans="1:6" ht="13.95" customHeight="1">
      <c r="A124" s="185"/>
      <c r="B124" s="60" t="s">
        <v>36</v>
      </c>
      <c r="C124" s="27"/>
      <c r="D124" s="28"/>
      <c r="E124" s="26"/>
      <c r="F124" s="120"/>
    </row>
    <row r="125" spans="1:6" ht="13.95" customHeight="1">
      <c r="A125" s="185"/>
      <c r="B125" s="60" t="s">
        <v>44</v>
      </c>
      <c r="C125" s="27"/>
      <c r="D125" s="28"/>
      <c r="E125" s="26"/>
      <c r="F125" s="120"/>
    </row>
    <row r="126" spans="1:6" ht="13.95" customHeight="1">
      <c r="A126" s="94"/>
      <c r="B126" s="93" t="s">
        <v>76</v>
      </c>
      <c r="C126" s="31">
        <f>SUM(C122:C125)</f>
        <v>0</v>
      </c>
      <c r="D126" s="32">
        <f>SUM(D122:D125)</f>
        <v>0</v>
      </c>
      <c r="E126" s="33">
        <f>SUM(E122:E125)</f>
        <v>0</v>
      </c>
      <c r="F126" s="120"/>
    </row>
    <row r="127" spans="1:6" ht="13.95" customHeight="1">
      <c r="A127" s="184" t="s">
        <v>20</v>
      </c>
      <c r="B127" s="60" t="s">
        <v>34</v>
      </c>
      <c r="C127" s="27"/>
      <c r="D127" s="28"/>
      <c r="E127" s="26"/>
      <c r="F127" s="120"/>
    </row>
    <row r="128" spans="1:6" ht="13.95" customHeight="1">
      <c r="A128" s="185"/>
      <c r="B128" s="60" t="s">
        <v>35</v>
      </c>
      <c r="C128" s="27"/>
      <c r="D128" s="28"/>
      <c r="E128" s="26"/>
      <c r="F128" s="120"/>
    </row>
    <row r="129" spans="1:6" ht="13.95" customHeight="1">
      <c r="A129" s="185"/>
      <c r="B129" s="60" t="s">
        <v>36</v>
      </c>
      <c r="C129" s="27"/>
      <c r="D129" s="28"/>
      <c r="E129" s="26"/>
      <c r="F129" s="120"/>
    </row>
    <row r="130" spans="1:6" ht="13.95" customHeight="1">
      <c r="A130" s="185"/>
      <c r="B130" s="60" t="s">
        <v>44</v>
      </c>
      <c r="C130" s="27"/>
      <c r="D130" s="28"/>
      <c r="E130" s="26"/>
      <c r="F130" s="120"/>
    </row>
    <row r="131" spans="1:6" ht="13.95" customHeight="1">
      <c r="A131" s="94"/>
      <c r="B131" s="93" t="s">
        <v>76</v>
      </c>
      <c r="C131" s="31">
        <f>SUM(C127:C130)</f>
        <v>0</v>
      </c>
      <c r="D131" s="32">
        <f>SUM(D127:D130)</f>
        <v>0</v>
      </c>
      <c r="E131" s="33">
        <f>SUM(E127:E130)</f>
        <v>0</v>
      </c>
      <c r="F131" s="120"/>
    </row>
    <row r="132" spans="1:6" ht="13.95" customHeight="1">
      <c r="A132" s="184" t="s">
        <v>21</v>
      </c>
      <c r="B132" s="60" t="s">
        <v>34</v>
      </c>
      <c r="C132" s="27"/>
      <c r="D132" s="28"/>
      <c r="E132" s="26"/>
      <c r="F132" s="120"/>
    </row>
    <row r="133" spans="1:6" ht="13.95" customHeight="1">
      <c r="A133" s="185"/>
      <c r="B133" s="60" t="s">
        <v>35</v>
      </c>
      <c r="C133" s="27"/>
      <c r="D133" s="28"/>
      <c r="E133" s="26"/>
      <c r="F133" s="120"/>
    </row>
    <row r="134" spans="1:6" ht="13.95" customHeight="1">
      <c r="A134" s="185"/>
      <c r="B134" s="60" t="s">
        <v>36</v>
      </c>
      <c r="C134" s="27"/>
      <c r="D134" s="28"/>
      <c r="E134" s="26"/>
      <c r="F134" s="120"/>
    </row>
    <row r="135" spans="1:6" ht="13.95" customHeight="1">
      <c r="A135" s="185"/>
      <c r="B135" s="60" t="s">
        <v>44</v>
      </c>
      <c r="C135" s="27"/>
      <c r="D135" s="28"/>
      <c r="E135" s="26"/>
      <c r="F135" s="120"/>
    </row>
    <row r="136" spans="1:6" ht="13.95" customHeight="1">
      <c r="A136" s="94"/>
      <c r="B136" s="93" t="s">
        <v>76</v>
      </c>
      <c r="C136" s="31">
        <f>SUM(C132:C135)</f>
        <v>0</v>
      </c>
      <c r="D136" s="32">
        <f>SUM(D132:D135)</f>
        <v>0</v>
      </c>
      <c r="E136" s="33">
        <f>SUM(E132:E135)</f>
        <v>0</v>
      </c>
      <c r="F136" s="120"/>
    </row>
    <row r="137" spans="1:6" ht="13.95" customHeight="1">
      <c r="A137" s="184" t="s">
        <v>22</v>
      </c>
      <c r="B137" s="60" t="s">
        <v>34</v>
      </c>
      <c r="C137" s="27"/>
      <c r="D137" s="28"/>
      <c r="E137" s="26"/>
      <c r="F137" s="120"/>
    </row>
    <row r="138" spans="1:6" ht="13.95" customHeight="1">
      <c r="A138" s="185"/>
      <c r="B138" s="60" t="s">
        <v>35</v>
      </c>
      <c r="C138" s="27"/>
      <c r="D138" s="28"/>
      <c r="E138" s="26"/>
      <c r="F138" s="120"/>
    </row>
    <row r="139" spans="1:6" ht="13.95" customHeight="1">
      <c r="A139" s="185"/>
      <c r="B139" s="60" t="s">
        <v>36</v>
      </c>
      <c r="C139" s="27"/>
      <c r="D139" s="28"/>
      <c r="E139" s="26"/>
      <c r="F139" s="120"/>
    </row>
    <row r="140" spans="1:6" ht="13.95" customHeight="1">
      <c r="A140" s="185"/>
      <c r="B140" s="60" t="s">
        <v>44</v>
      </c>
      <c r="C140" s="27"/>
      <c r="D140" s="28"/>
      <c r="E140" s="26"/>
      <c r="F140" s="120"/>
    </row>
    <row r="141" spans="1:6" ht="13.95" customHeight="1">
      <c r="A141" s="94"/>
      <c r="B141" s="93" t="s">
        <v>76</v>
      </c>
      <c r="C141" s="31">
        <f>SUM(C137:C140)</f>
        <v>0</v>
      </c>
      <c r="D141" s="32">
        <f>SUM(D137:D140)</f>
        <v>0</v>
      </c>
      <c r="E141" s="33">
        <f>SUM(E137:E140)</f>
        <v>0</v>
      </c>
      <c r="F141" s="120"/>
    </row>
    <row r="142" spans="1:6" ht="13.95" customHeight="1">
      <c r="A142" s="184" t="s">
        <v>23</v>
      </c>
      <c r="B142" s="60" t="s">
        <v>34</v>
      </c>
      <c r="C142" s="27"/>
      <c r="D142" s="28"/>
      <c r="E142" s="26"/>
      <c r="F142" s="120"/>
    </row>
    <row r="143" spans="1:6" ht="13.95" customHeight="1">
      <c r="A143" s="185"/>
      <c r="B143" s="60" t="s">
        <v>35</v>
      </c>
      <c r="C143" s="27"/>
      <c r="D143" s="28"/>
      <c r="E143" s="26"/>
      <c r="F143" s="120"/>
    </row>
    <row r="144" spans="1:6" ht="13.95" customHeight="1">
      <c r="A144" s="185"/>
      <c r="B144" s="60" t="s">
        <v>36</v>
      </c>
      <c r="C144" s="27"/>
      <c r="D144" s="28"/>
      <c r="E144" s="26"/>
      <c r="F144" s="120"/>
    </row>
    <row r="145" spans="1:6" ht="13.95" customHeight="1">
      <c r="A145" s="185"/>
      <c r="B145" s="60" t="s">
        <v>44</v>
      </c>
      <c r="C145" s="27"/>
      <c r="D145" s="28"/>
      <c r="E145" s="26"/>
      <c r="F145" s="120"/>
    </row>
    <row r="146" spans="1:6" ht="13.95" customHeight="1">
      <c r="A146" s="94"/>
      <c r="B146" s="93" t="s">
        <v>76</v>
      </c>
      <c r="C146" s="31">
        <f>SUM(C142:C145)</f>
        <v>0</v>
      </c>
      <c r="D146" s="32">
        <f>SUM(D142:D145)</f>
        <v>0</v>
      </c>
      <c r="E146" s="33">
        <f>SUM(E142:E145)</f>
        <v>0</v>
      </c>
      <c r="F146" s="120"/>
    </row>
    <row r="147" spans="1:6" ht="13.95" customHeight="1">
      <c r="A147" s="184" t="s">
        <v>24</v>
      </c>
      <c r="B147" s="60" t="s">
        <v>34</v>
      </c>
      <c r="C147" s="27"/>
      <c r="D147" s="28"/>
      <c r="E147" s="26"/>
      <c r="F147" s="120"/>
    </row>
    <row r="148" spans="1:6" ht="13.95" customHeight="1">
      <c r="A148" s="185"/>
      <c r="B148" s="60" t="s">
        <v>35</v>
      </c>
      <c r="C148" s="27"/>
      <c r="D148" s="28"/>
      <c r="E148" s="26"/>
      <c r="F148" s="120"/>
    </row>
    <row r="149" spans="1:6" ht="13.95" customHeight="1">
      <c r="A149" s="185"/>
      <c r="B149" s="60" t="s">
        <v>36</v>
      </c>
      <c r="C149" s="27"/>
      <c r="D149" s="28"/>
      <c r="E149" s="26"/>
      <c r="F149" s="120"/>
    </row>
    <row r="150" spans="1:6" ht="13.95" customHeight="1">
      <c r="A150" s="185"/>
      <c r="B150" s="60" t="s">
        <v>44</v>
      </c>
      <c r="C150" s="27"/>
      <c r="D150" s="28"/>
      <c r="E150" s="26"/>
      <c r="F150" s="120"/>
    </row>
    <row r="151" spans="1:6" ht="13.95" customHeight="1">
      <c r="A151" s="94"/>
      <c r="B151" s="93" t="s">
        <v>76</v>
      </c>
      <c r="C151" s="31">
        <f>SUM(C147:C150)</f>
        <v>0</v>
      </c>
      <c r="D151" s="32">
        <f>SUM(D147:D150)</f>
        <v>0</v>
      </c>
      <c r="E151" s="33">
        <f>SUM(E147:E150)</f>
        <v>0</v>
      </c>
      <c r="F151" s="120"/>
    </row>
    <row r="152" spans="1:6" ht="13.95" customHeight="1">
      <c r="A152" s="184" t="s">
        <v>25</v>
      </c>
      <c r="B152" s="60" t="s">
        <v>34</v>
      </c>
      <c r="C152" s="27"/>
      <c r="D152" s="28"/>
      <c r="E152" s="26"/>
      <c r="F152" s="120"/>
    </row>
    <row r="153" spans="1:6" ht="13.95" customHeight="1">
      <c r="A153" s="185"/>
      <c r="B153" s="60" t="s">
        <v>35</v>
      </c>
      <c r="C153" s="27"/>
      <c r="D153" s="28"/>
      <c r="E153" s="26"/>
      <c r="F153" s="120"/>
    </row>
    <row r="154" spans="1:6" ht="13.95" customHeight="1">
      <c r="A154" s="185"/>
      <c r="B154" s="60" t="s">
        <v>36</v>
      </c>
      <c r="C154" s="27"/>
      <c r="D154" s="28"/>
      <c r="E154" s="26"/>
      <c r="F154" s="120"/>
    </row>
    <row r="155" spans="1:6" ht="13.95" customHeight="1">
      <c r="A155" s="185"/>
      <c r="B155" s="60" t="s">
        <v>44</v>
      </c>
      <c r="C155" s="27"/>
      <c r="D155" s="28"/>
      <c r="E155" s="26"/>
      <c r="F155" s="120"/>
    </row>
    <row r="156" spans="1:6" ht="13.95" customHeight="1">
      <c r="A156" s="94"/>
      <c r="B156" s="93" t="s">
        <v>76</v>
      </c>
      <c r="C156" s="31">
        <f>SUM(C152:C155)</f>
        <v>0</v>
      </c>
      <c r="D156" s="32">
        <f>SUM(D152:D155)</f>
        <v>0</v>
      </c>
      <c r="E156" s="33">
        <f>SUM(E152:E155)</f>
        <v>0</v>
      </c>
      <c r="F156" s="120"/>
    </row>
    <row r="157" spans="1:6" ht="13.95" customHeight="1">
      <c r="A157" s="184" t="s">
        <v>26</v>
      </c>
      <c r="B157" s="60" t="s">
        <v>34</v>
      </c>
      <c r="C157" s="27"/>
      <c r="D157" s="28"/>
      <c r="E157" s="26"/>
      <c r="F157" s="120"/>
    </row>
    <row r="158" spans="1:6" ht="13.95" customHeight="1">
      <c r="A158" s="185"/>
      <c r="B158" s="60" t="s">
        <v>35</v>
      </c>
      <c r="C158" s="27"/>
      <c r="D158" s="28"/>
      <c r="E158" s="26"/>
      <c r="F158" s="120"/>
    </row>
    <row r="159" spans="1:6" ht="13.95" customHeight="1">
      <c r="A159" s="185"/>
      <c r="B159" s="60" t="s">
        <v>36</v>
      </c>
      <c r="C159" s="27"/>
      <c r="D159" s="28"/>
      <c r="E159" s="26"/>
      <c r="F159" s="120"/>
    </row>
    <row r="160" spans="1:6" ht="13.95" customHeight="1">
      <c r="A160" s="185"/>
      <c r="B160" s="60" t="s">
        <v>44</v>
      </c>
      <c r="C160" s="27"/>
      <c r="D160" s="28"/>
      <c r="E160" s="26"/>
      <c r="F160" s="120"/>
    </row>
    <row r="161" spans="1:6" ht="13.95" customHeight="1">
      <c r="A161" s="94"/>
      <c r="B161" s="93" t="s">
        <v>76</v>
      </c>
      <c r="C161" s="31">
        <f>SUM(C157:C160)</f>
        <v>0</v>
      </c>
      <c r="D161" s="32">
        <f>SUM(D157:D160)</f>
        <v>0</v>
      </c>
      <c r="E161" s="33">
        <f>SUM(E157:E160)</f>
        <v>0</v>
      </c>
      <c r="F161" s="120"/>
    </row>
    <row r="162" spans="1:6" ht="13.95" customHeight="1">
      <c r="A162" s="184" t="s">
        <v>27</v>
      </c>
      <c r="B162" s="60" t="s">
        <v>34</v>
      </c>
      <c r="C162" s="27"/>
      <c r="D162" s="28"/>
      <c r="E162" s="26"/>
      <c r="F162" s="120"/>
    </row>
    <row r="163" spans="1:6" ht="13.95" customHeight="1">
      <c r="A163" s="185"/>
      <c r="B163" s="60" t="s">
        <v>35</v>
      </c>
      <c r="C163" s="27"/>
      <c r="D163" s="28"/>
      <c r="E163" s="26"/>
      <c r="F163" s="120"/>
    </row>
    <row r="164" spans="1:6" ht="13.95" customHeight="1">
      <c r="A164" s="185"/>
      <c r="B164" s="60" t="s">
        <v>36</v>
      </c>
      <c r="C164" s="27"/>
      <c r="D164" s="28"/>
      <c r="E164" s="26"/>
      <c r="F164" s="120"/>
    </row>
    <row r="165" spans="1:6" ht="13.95" customHeight="1">
      <c r="A165" s="185"/>
      <c r="B165" s="60" t="s">
        <v>44</v>
      </c>
      <c r="C165" s="27"/>
      <c r="D165" s="28"/>
      <c r="E165" s="26"/>
      <c r="F165" s="120"/>
    </row>
    <row r="166" spans="1:6" ht="13.95" customHeight="1">
      <c r="A166" s="94"/>
      <c r="B166" s="93" t="s">
        <v>76</v>
      </c>
      <c r="C166" s="31">
        <f>SUM(C162:C165)</f>
        <v>0</v>
      </c>
      <c r="D166" s="32">
        <f>SUM(D162:D165)</f>
        <v>0</v>
      </c>
      <c r="E166" s="33">
        <f>SUM(E162:E165)</f>
        <v>0</v>
      </c>
      <c r="F166" s="120"/>
    </row>
    <row r="167" spans="1:6" ht="13.95" customHeight="1">
      <c r="A167" s="184" t="s">
        <v>28</v>
      </c>
      <c r="B167" s="60" t="s">
        <v>34</v>
      </c>
      <c r="C167" s="27"/>
      <c r="D167" s="28"/>
      <c r="E167" s="26"/>
      <c r="F167" s="120"/>
    </row>
    <row r="168" spans="1:6" ht="13.95" customHeight="1">
      <c r="A168" s="185"/>
      <c r="B168" s="60" t="s">
        <v>35</v>
      </c>
      <c r="C168" s="27"/>
      <c r="D168" s="28"/>
      <c r="E168" s="26"/>
      <c r="F168" s="120"/>
    </row>
    <row r="169" spans="1:6" ht="13.95" customHeight="1">
      <c r="A169" s="185"/>
      <c r="B169" s="60" t="s">
        <v>36</v>
      </c>
      <c r="C169" s="27"/>
      <c r="D169" s="28"/>
      <c r="E169" s="26"/>
      <c r="F169" s="120"/>
    </row>
    <row r="170" spans="1:6" ht="13.95" customHeight="1">
      <c r="A170" s="185"/>
      <c r="B170" s="60" t="s">
        <v>44</v>
      </c>
      <c r="C170" s="27"/>
      <c r="D170" s="28"/>
      <c r="E170" s="26"/>
      <c r="F170" s="120"/>
    </row>
    <row r="171" spans="1:6" ht="13.95" customHeight="1">
      <c r="A171" s="94"/>
      <c r="B171" s="93" t="s">
        <v>76</v>
      </c>
      <c r="C171" s="31">
        <f>SUM(C167:C170)</f>
        <v>0</v>
      </c>
      <c r="D171" s="32">
        <f>SUM(D167:D170)</f>
        <v>0</v>
      </c>
      <c r="E171" s="33">
        <f>SUM(E167:E170)</f>
        <v>0</v>
      </c>
      <c r="F171" s="120"/>
    </row>
    <row r="172" spans="1:6" ht="13.95" customHeight="1">
      <c r="A172" s="184" t="s">
        <v>29</v>
      </c>
      <c r="B172" s="60" t="s">
        <v>34</v>
      </c>
      <c r="C172" s="27"/>
      <c r="D172" s="28"/>
      <c r="E172" s="26"/>
      <c r="F172" s="120"/>
    </row>
    <row r="173" spans="1:6" ht="13.95" customHeight="1">
      <c r="A173" s="185"/>
      <c r="B173" s="60" t="s">
        <v>35</v>
      </c>
      <c r="C173" s="27"/>
      <c r="D173" s="29"/>
      <c r="E173" s="30"/>
      <c r="F173" s="120"/>
    </row>
    <row r="174" spans="1:6" ht="13.95" customHeight="1">
      <c r="A174" s="185"/>
      <c r="B174" s="60" t="s">
        <v>36</v>
      </c>
      <c r="C174" s="27"/>
      <c r="D174" s="29"/>
      <c r="E174" s="30"/>
      <c r="F174" s="120"/>
    </row>
    <row r="175" spans="1:6" ht="13.95" customHeight="1">
      <c r="A175" s="185"/>
      <c r="B175" s="60" t="s">
        <v>44</v>
      </c>
      <c r="C175" s="27"/>
      <c r="D175" s="29"/>
      <c r="E175" s="30"/>
      <c r="F175" s="120"/>
    </row>
    <row r="176" spans="1:6" ht="13.95" customHeight="1" thickBot="1">
      <c r="A176" s="94"/>
      <c r="B176" s="93" t="s">
        <v>76</v>
      </c>
      <c r="C176" s="31">
        <f>SUM(C172:C175)</f>
        <v>0</v>
      </c>
      <c r="D176" s="32">
        <f>SUM(D172:D175)</f>
        <v>0</v>
      </c>
      <c r="E176" s="95">
        <f>SUM(E172:E175)</f>
        <v>0</v>
      </c>
      <c r="F176" s="120"/>
    </row>
    <row r="177" spans="1:6" ht="17.25" customHeight="1" thickBot="1">
      <c r="A177" s="96" t="s">
        <v>32</v>
      </c>
      <c r="B177" s="97"/>
      <c r="C177" s="98">
        <f>C16+C21+C26+C31+C36+C41+C46+C51+C56+C61+C66+C71+C76+C81+C86+C91+C96+C101+C106+C111+C116+C121+C126+C131+C136+C141+C146+C151+C156+C161+C166+C171+C176</f>
        <v>0</v>
      </c>
      <c r="D177" s="99">
        <f>D16+D21+D26+D31+D36+D41+D46+D51+D56+D61+D66+D71+D76+D81+D86+D91+D96+D101+D106+D111+D116+D121+D126+D131+D136+D141+D146+D151+D156+D161+D166+D171+D176</f>
        <v>0</v>
      </c>
      <c r="E177" s="100">
        <f>E16+E21+E26+E31+E36+E41+E46+E51+E56+E61+E66+E71+E76+E81+E86+E91+E96+E101+E106+E111+E116+E121+E126+E131+E136+E141+E146+E151+E156+E161+E166+E171+E176</f>
        <v>0</v>
      </c>
      <c r="F177" s="120"/>
    </row>
    <row r="178" spans="1:6" ht="13.5" customHeight="1" thickBot="1">
      <c r="A178" s="14"/>
      <c r="B178" s="14"/>
      <c r="C178" s="23"/>
      <c r="D178" s="14"/>
      <c r="E178" s="14"/>
      <c r="F178" s="120"/>
    </row>
    <row r="179" spans="1:6" ht="18" customHeight="1">
      <c r="A179" s="186" t="s">
        <v>37</v>
      </c>
      <c r="B179" s="101" t="s">
        <v>34</v>
      </c>
      <c r="C179" s="102">
        <f t="shared" ref="C179:E182" si="0">C12+C17+C22+C27+C32+C37+C42+C47+C52+C57+C62+C67+C72+C77+C82+C87+C92+C97+C102+C107+C112+C117+C122+C127+C132+C137+C142+C147+C152+C157+C162+C167+C172</f>
        <v>0</v>
      </c>
      <c r="D179" s="102">
        <f t="shared" si="0"/>
        <v>0</v>
      </c>
      <c r="E179" s="102">
        <f t="shared" si="0"/>
        <v>0</v>
      </c>
      <c r="F179" s="58"/>
    </row>
    <row r="180" spans="1:6" ht="18" customHeight="1">
      <c r="A180" s="187"/>
      <c r="B180" s="103" t="s">
        <v>35</v>
      </c>
      <c r="C180" s="104">
        <f t="shared" si="0"/>
        <v>0</v>
      </c>
      <c r="D180" s="104">
        <f t="shared" si="0"/>
        <v>0</v>
      </c>
      <c r="E180" s="104">
        <f t="shared" si="0"/>
        <v>0</v>
      </c>
      <c r="F180" s="58"/>
    </row>
    <row r="181" spans="1:6" ht="18" customHeight="1">
      <c r="A181" s="187"/>
      <c r="B181" s="103" t="s">
        <v>36</v>
      </c>
      <c r="C181" s="104">
        <f t="shared" si="0"/>
        <v>0</v>
      </c>
      <c r="D181" s="104">
        <f t="shared" si="0"/>
        <v>0</v>
      </c>
      <c r="E181" s="104">
        <f t="shared" si="0"/>
        <v>0</v>
      </c>
      <c r="F181" s="58"/>
    </row>
    <row r="182" spans="1:6" ht="18" customHeight="1" thickBot="1">
      <c r="A182" s="188"/>
      <c r="B182" s="105" t="s">
        <v>44</v>
      </c>
      <c r="C182" s="106">
        <f t="shared" si="0"/>
        <v>0</v>
      </c>
      <c r="D182" s="106">
        <f t="shared" si="0"/>
        <v>0</v>
      </c>
      <c r="E182" s="106">
        <f t="shared" si="0"/>
        <v>0</v>
      </c>
      <c r="F182" s="58"/>
    </row>
  </sheetData>
  <sheetProtection algorithmName="SHA-512" hashValue="zcDGjrj0iw41A6/rAEbWrXZvrC/6cl3E23p79B6Ly7kQctUDQDyo5ynbNDVXY8v+bXp+qRC45cshVNV3eKHR3g==" saltValue="yV4c1Mi3tFDn8fqn53NF1Q==" spinCount="100000" sheet="1" objects="1" scenarios="1"/>
  <mergeCells count="174">
    <mergeCell ref="AB6:AB7"/>
    <mergeCell ref="AC6:AC7"/>
    <mergeCell ref="A107:A110"/>
    <mergeCell ref="A112:A115"/>
    <mergeCell ref="A117:A120"/>
    <mergeCell ref="A122:A125"/>
    <mergeCell ref="A127:A130"/>
    <mergeCell ref="A132:A135"/>
    <mergeCell ref="A167:A170"/>
    <mergeCell ref="A17:A20"/>
    <mergeCell ref="A22:A25"/>
    <mergeCell ref="A27:A30"/>
    <mergeCell ref="A32:A35"/>
    <mergeCell ref="A37:A40"/>
    <mergeCell ref="A42:A45"/>
    <mergeCell ref="A47:A50"/>
    <mergeCell ref="A52:A55"/>
    <mergeCell ref="A57:A60"/>
    <mergeCell ref="A172:A175"/>
    <mergeCell ref="A179:A182"/>
    <mergeCell ref="A137:A140"/>
    <mergeCell ref="A142:A145"/>
    <mergeCell ref="A147:A150"/>
    <mergeCell ref="A152:A155"/>
    <mergeCell ref="A157:A160"/>
    <mergeCell ref="A162:A165"/>
    <mergeCell ref="A62:A65"/>
    <mergeCell ref="A67:A70"/>
    <mergeCell ref="A72:A75"/>
    <mergeCell ref="A77:A80"/>
    <mergeCell ref="A82:A85"/>
    <mergeCell ref="A87:A90"/>
    <mergeCell ref="A92:A95"/>
    <mergeCell ref="A97:A100"/>
    <mergeCell ref="A102:A105"/>
    <mergeCell ref="DW6:DW7"/>
    <mergeCell ref="DX6:DX7"/>
    <mergeCell ref="A8:E8"/>
    <mergeCell ref="A9:A10"/>
    <mergeCell ref="B9:B10"/>
    <mergeCell ref="C9:C10"/>
    <mergeCell ref="D9:D10"/>
    <mergeCell ref="F9:F15"/>
    <mergeCell ref="A12:A15"/>
    <mergeCell ref="DN6:DN7"/>
    <mergeCell ref="DO6:DO7"/>
    <mergeCell ref="DP6:DP7"/>
    <mergeCell ref="DQ6:DQ7"/>
    <mergeCell ref="DR6:DR7"/>
    <mergeCell ref="DS6:DS7"/>
    <mergeCell ref="DT6:DT7"/>
    <mergeCell ref="DU6:DU7"/>
    <mergeCell ref="DV6:DV7"/>
    <mergeCell ref="DE6:DE7"/>
    <mergeCell ref="DF6:DF7"/>
    <mergeCell ref="DG6:DG7"/>
    <mergeCell ref="DH6:DH7"/>
    <mergeCell ref="DI6:DI7"/>
    <mergeCell ref="DJ6:DJ7"/>
    <mergeCell ref="CU6:CU7"/>
    <mergeCell ref="DK6:DK7"/>
    <mergeCell ref="DL6:DL7"/>
    <mergeCell ref="DM6:DM7"/>
    <mergeCell ref="CV6:CV7"/>
    <mergeCell ref="CW6:CW7"/>
    <mergeCell ref="CX6:CX7"/>
    <mergeCell ref="CY6:CY7"/>
    <mergeCell ref="CZ6:CZ7"/>
    <mergeCell ref="DA6:DA7"/>
    <mergeCell ref="DB6:DB7"/>
    <mergeCell ref="DC6:DC7"/>
    <mergeCell ref="DD6:DD7"/>
    <mergeCell ref="CL6:CL7"/>
    <mergeCell ref="CM6:CM7"/>
    <mergeCell ref="CN6:CN7"/>
    <mergeCell ref="CO6:CO7"/>
    <mergeCell ref="CP6:CP7"/>
    <mergeCell ref="CQ6:CQ7"/>
    <mergeCell ref="CR6:CR7"/>
    <mergeCell ref="CS6:CS7"/>
    <mergeCell ref="CT6:CT7"/>
    <mergeCell ref="CC6:CC7"/>
    <mergeCell ref="CD6:CD7"/>
    <mergeCell ref="CE6:CE7"/>
    <mergeCell ref="CF6:CF7"/>
    <mergeCell ref="CG6:CG7"/>
    <mergeCell ref="CH6:CH7"/>
    <mergeCell ref="CI6:CI7"/>
    <mergeCell ref="CJ6:CJ7"/>
    <mergeCell ref="CK6:CK7"/>
    <mergeCell ref="BT6:BT7"/>
    <mergeCell ref="BU6:BU7"/>
    <mergeCell ref="BV6:BV7"/>
    <mergeCell ref="BW6:BW7"/>
    <mergeCell ref="BX6:BX7"/>
    <mergeCell ref="BY6:BY7"/>
    <mergeCell ref="BZ6:BZ7"/>
    <mergeCell ref="CA6:CA7"/>
    <mergeCell ref="CB6:CB7"/>
    <mergeCell ref="BK6:BK7"/>
    <mergeCell ref="BL6:BL7"/>
    <mergeCell ref="BM6:BM7"/>
    <mergeCell ref="BN6:BN7"/>
    <mergeCell ref="BO6:BO7"/>
    <mergeCell ref="BP6:BP7"/>
    <mergeCell ref="BQ6:BQ7"/>
    <mergeCell ref="BR6:BR7"/>
    <mergeCell ref="BS6:BS7"/>
    <mergeCell ref="BB6:BB7"/>
    <mergeCell ref="BC6:BC7"/>
    <mergeCell ref="BD6:BD7"/>
    <mergeCell ref="BE6:BE7"/>
    <mergeCell ref="BF6:BF7"/>
    <mergeCell ref="BG6:BG7"/>
    <mergeCell ref="BH6:BH7"/>
    <mergeCell ref="BI6:BI7"/>
    <mergeCell ref="BJ6:BJ7"/>
    <mergeCell ref="AJ6:AJ7"/>
    <mergeCell ref="M4:M7"/>
    <mergeCell ref="N4:N7"/>
    <mergeCell ref="O4:O7"/>
    <mergeCell ref="T4:T7"/>
    <mergeCell ref="Y4:Y7"/>
    <mergeCell ref="AD4:BJ4"/>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K4:CQ4"/>
    <mergeCell ref="CR4:DX4"/>
    <mergeCell ref="P5:S5"/>
    <mergeCell ref="U5:X5"/>
    <mergeCell ref="Z5:AC5"/>
    <mergeCell ref="AD5:BJ5"/>
    <mergeCell ref="BK5:CQ5"/>
    <mergeCell ref="CR5:DX5"/>
    <mergeCell ref="P6:P7"/>
    <mergeCell ref="Q6:Q7"/>
    <mergeCell ref="R6:R7"/>
    <mergeCell ref="S6:S7"/>
    <mergeCell ref="U6:U7"/>
    <mergeCell ref="V6:V7"/>
    <mergeCell ref="W6:W7"/>
    <mergeCell ref="X6:X7"/>
    <mergeCell ref="Z6:Z7"/>
    <mergeCell ref="AA6:AA7"/>
    <mergeCell ref="AD6:AD7"/>
    <mergeCell ref="AE6:AE7"/>
    <mergeCell ref="AF6:AF7"/>
    <mergeCell ref="AG6:AG7"/>
    <mergeCell ref="AH6:AH7"/>
    <mergeCell ref="AI6:AI7"/>
    <mergeCell ref="B3:E3"/>
    <mergeCell ref="A4:B4"/>
    <mergeCell ref="C4:E4"/>
    <mergeCell ref="G4:G7"/>
    <mergeCell ref="H4:H7"/>
    <mergeCell ref="I4:I7"/>
    <mergeCell ref="J4:J7"/>
    <mergeCell ref="K4:K7"/>
    <mergeCell ref="L4:L7"/>
  </mergeCells>
  <phoneticPr fontId="2"/>
  <pageMargins left="0.70866141732283472" right="0.70866141732283472" top="0.70866141732283472" bottom="0.59055118110236227" header="0.31496062992125984" footer="0.19685039370078741"/>
  <pageSetup paperSize="9" fitToHeight="0" orientation="portrait" r:id="rId1"/>
  <headerFooter alignWithMargins="0"/>
  <rowBreaks count="3" manualBreakCount="3">
    <brk id="36" max="6" man="1"/>
    <brk id="91" max="6" man="1"/>
    <brk id="146"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X182"/>
  <sheetViews>
    <sheetView view="pageBreakPreview" zoomScaleNormal="100" zoomScaleSheetLayoutView="100" workbookViewId="0">
      <selection activeCell="T14" sqref="T14"/>
    </sheetView>
  </sheetViews>
  <sheetFormatPr defaultColWidth="9" defaultRowHeight="18" customHeight="1"/>
  <cols>
    <col min="1" max="1" width="17.44140625" style="39" customWidth="1"/>
    <col min="2" max="5" width="17.5546875" style="39" customWidth="1"/>
    <col min="6" max="6" width="8.33203125" style="39" customWidth="1"/>
    <col min="7" max="7" width="16.5546875" style="39" customWidth="1"/>
    <col min="8" max="8" width="18.88671875" style="39" customWidth="1"/>
    <col min="9" max="14" width="4.6640625" style="39" customWidth="1"/>
    <col min="15" max="15" width="12.44140625" style="39" customWidth="1"/>
    <col min="16" max="19" width="4.77734375" style="39" customWidth="1"/>
    <col min="20" max="20" width="12.44140625" style="39" customWidth="1"/>
    <col min="21" max="24" width="4.77734375" style="39" customWidth="1"/>
    <col min="25" max="25" width="12.44140625" style="39" customWidth="1"/>
    <col min="26" max="95" width="4.77734375" style="39" customWidth="1"/>
    <col min="96" max="128" width="4.6640625" style="39" customWidth="1"/>
    <col min="129" max="16384" width="9" style="39"/>
  </cols>
  <sheetData>
    <row r="1" spans="1:128" ht="22.5" customHeight="1">
      <c r="A1" s="61" t="s">
        <v>183</v>
      </c>
      <c r="B1" s="13"/>
      <c r="C1" s="13"/>
      <c r="D1" s="13"/>
      <c r="E1" s="13"/>
      <c r="F1" s="41"/>
      <c r="H1" s="43"/>
      <c r="I1" s="43"/>
      <c r="J1" s="43"/>
      <c r="K1" s="43"/>
      <c r="L1" s="43"/>
      <c r="M1" s="43"/>
      <c r="N1" s="43"/>
      <c r="O1" s="44"/>
      <c r="P1" s="44"/>
      <c r="Q1" s="44"/>
      <c r="R1" s="44"/>
      <c r="S1" s="44"/>
      <c r="T1" s="44"/>
      <c r="U1" s="44"/>
      <c r="V1" s="44"/>
      <c r="W1" s="44"/>
      <c r="X1" s="44"/>
      <c r="Y1" s="44"/>
      <c r="Z1" s="44"/>
      <c r="AA1" s="44"/>
      <c r="AB1" s="44"/>
      <c r="AC1" s="44"/>
    </row>
    <row r="2" spans="1:128" ht="22.5" customHeight="1">
      <c r="A2" s="62" t="s">
        <v>58</v>
      </c>
      <c r="B2" s="63">
        <f>'様式３－１　全事業所記載用'!B2:D2</f>
        <v>0</v>
      </c>
      <c r="C2" s="64"/>
      <c r="D2" s="65"/>
      <c r="E2" s="65"/>
      <c r="F2" s="41"/>
      <c r="G2" s="66" t="s">
        <v>135</v>
      </c>
      <c r="H2" s="15"/>
      <c r="I2" s="15"/>
      <c r="J2" s="15"/>
      <c r="K2" s="15"/>
      <c r="L2" s="15"/>
      <c r="M2" s="15"/>
      <c r="N2" s="15"/>
      <c r="O2" s="16"/>
      <c r="P2" s="16"/>
      <c r="Q2" s="16"/>
      <c r="R2" s="16"/>
      <c r="S2" s="16"/>
      <c r="T2" s="16"/>
      <c r="U2" s="16"/>
      <c r="V2" s="16"/>
      <c r="W2" s="16"/>
      <c r="X2" s="16"/>
      <c r="Y2" s="16"/>
      <c r="Z2" s="16"/>
      <c r="AA2" s="16"/>
      <c r="AB2" s="16"/>
      <c r="AC2" s="16"/>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row>
    <row r="3" spans="1:128" ht="29.4" customHeight="1">
      <c r="A3" s="67" t="s">
        <v>33</v>
      </c>
      <c r="B3" s="218">
        <f>'様式３－１　全事業所記載用'!U9</f>
        <v>0</v>
      </c>
      <c r="C3" s="219"/>
      <c r="D3" s="219"/>
      <c r="E3" s="220"/>
      <c r="F3" s="50"/>
      <c r="G3" s="18" t="s">
        <v>43</v>
      </c>
      <c r="H3" s="14"/>
      <c r="I3" s="14"/>
      <c r="J3" s="14"/>
      <c r="K3" s="14"/>
      <c r="L3" s="14"/>
      <c r="M3" s="14"/>
      <c r="N3" s="14"/>
      <c r="O3" s="68"/>
      <c r="P3" s="68"/>
      <c r="Q3" s="68"/>
      <c r="R3" s="68"/>
      <c r="S3" s="68"/>
      <c r="T3" s="17"/>
      <c r="U3" s="17"/>
      <c r="V3" s="17"/>
      <c r="W3" s="17"/>
      <c r="X3" s="17"/>
      <c r="Y3" s="17"/>
      <c r="Z3" s="17"/>
      <c r="AA3" s="17"/>
      <c r="AB3" s="17"/>
      <c r="AC3" s="17"/>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row>
    <row r="4" spans="1:128" ht="29.4" customHeight="1">
      <c r="A4" s="212" t="s">
        <v>52</v>
      </c>
      <c r="B4" s="213"/>
      <c r="C4" s="214" t="s">
        <v>132</v>
      </c>
      <c r="D4" s="215"/>
      <c r="E4" s="216"/>
      <c r="F4" s="109"/>
      <c r="G4" s="193" t="s">
        <v>58</v>
      </c>
      <c r="H4" s="203" t="s">
        <v>33</v>
      </c>
      <c r="I4" s="196" t="s">
        <v>45</v>
      </c>
      <c r="J4" s="196" t="s">
        <v>46</v>
      </c>
      <c r="K4" s="196" t="s">
        <v>47</v>
      </c>
      <c r="L4" s="196" t="s">
        <v>48</v>
      </c>
      <c r="M4" s="196" t="s">
        <v>49</v>
      </c>
      <c r="N4" s="196" t="s">
        <v>50</v>
      </c>
      <c r="O4" s="201" t="s">
        <v>143</v>
      </c>
      <c r="P4" s="69"/>
      <c r="Q4" s="70"/>
      <c r="R4" s="70"/>
      <c r="S4" s="71"/>
      <c r="T4" s="198" t="s">
        <v>71</v>
      </c>
      <c r="U4" s="69"/>
      <c r="V4" s="70"/>
      <c r="W4" s="70"/>
      <c r="X4" s="71"/>
      <c r="Y4" s="201" t="s">
        <v>113</v>
      </c>
      <c r="Z4" s="69"/>
      <c r="AA4" s="70"/>
      <c r="AB4" s="70"/>
      <c r="AC4" s="71"/>
      <c r="AD4" s="179" t="s">
        <v>73</v>
      </c>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t="s">
        <v>111</v>
      </c>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t="s">
        <v>55</v>
      </c>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row>
    <row r="5" spans="1:128" ht="24.6" customHeight="1" thickBot="1">
      <c r="A5" s="72" t="s">
        <v>42</v>
      </c>
      <c r="B5" s="72"/>
      <c r="C5" s="73" t="str">
        <f>IF(C4="○","➡"," ")</f>
        <v xml:space="preserve"> </v>
      </c>
      <c r="D5" s="73" t="s">
        <v>42</v>
      </c>
      <c r="E5" s="73"/>
      <c r="F5" s="113"/>
      <c r="G5" s="194"/>
      <c r="H5" s="203"/>
      <c r="I5" s="196"/>
      <c r="J5" s="196"/>
      <c r="K5" s="196"/>
      <c r="L5" s="196"/>
      <c r="M5" s="196"/>
      <c r="N5" s="196"/>
      <c r="O5" s="202"/>
      <c r="P5" s="203" t="s">
        <v>38</v>
      </c>
      <c r="Q5" s="203"/>
      <c r="R5" s="203"/>
      <c r="S5" s="203"/>
      <c r="T5" s="199"/>
      <c r="U5" s="203" t="s">
        <v>38</v>
      </c>
      <c r="V5" s="203"/>
      <c r="W5" s="203"/>
      <c r="X5" s="203"/>
      <c r="Y5" s="202"/>
      <c r="Z5" s="203" t="s">
        <v>38</v>
      </c>
      <c r="AA5" s="203"/>
      <c r="AB5" s="203"/>
      <c r="AC5" s="203"/>
      <c r="AD5" s="179" t="s">
        <v>110</v>
      </c>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t="s">
        <v>110</v>
      </c>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t="s">
        <v>110</v>
      </c>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row>
    <row r="6" spans="1:128" ht="64.8" customHeight="1" thickBot="1">
      <c r="A6" s="74" t="s">
        <v>133</v>
      </c>
      <c r="B6" s="75">
        <f>'様式３－１　全事業所記載用'!E13</f>
        <v>0</v>
      </c>
      <c r="C6" s="74" t="s">
        <v>134</v>
      </c>
      <c r="D6" s="76">
        <f>D177</f>
        <v>0</v>
      </c>
      <c r="E6" s="77" t="str">
        <f>IF(B6=D6,"一致","不一致")</f>
        <v>一致</v>
      </c>
      <c r="G6" s="194"/>
      <c r="H6" s="204"/>
      <c r="I6" s="197"/>
      <c r="J6" s="197"/>
      <c r="K6" s="197"/>
      <c r="L6" s="197"/>
      <c r="M6" s="197"/>
      <c r="N6" s="197"/>
      <c r="O6" s="202"/>
      <c r="P6" s="193" t="s">
        <v>34</v>
      </c>
      <c r="Q6" s="193" t="s">
        <v>35</v>
      </c>
      <c r="R6" s="193" t="s">
        <v>36</v>
      </c>
      <c r="S6" s="193" t="s">
        <v>51</v>
      </c>
      <c r="T6" s="200"/>
      <c r="U6" s="193" t="s">
        <v>34</v>
      </c>
      <c r="V6" s="193" t="s">
        <v>35</v>
      </c>
      <c r="W6" s="193" t="s">
        <v>36</v>
      </c>
      <c r="X6" s="193" t="s">
        <v>51</v>
      </c>
      <c r="Y6" s="202"/>
      <c r="Z6" s="193" t="s">
        <v>34</v>
      </c>
      <c r="AA6" s="193" t="s">
        <v>35</v>
      </c>
      <c r="AB6" s="193" t="s">
        <v>36</v>
      </c>
      <c r="AC6" s="193" t="s">
        <v>51</v>
      </c>
      <c r="AD6" s="177" t="s">
        <v>77</v>
      </c>
      <c r="AE6" s="180" t="s">
        <v>78</v>
      </c>
      <c r="AF6" s="182" t="s">
        <v>79</v>
      </c>
      <c r="AG6" s="180" t="s">
        <v>80</v>
      </c>
      <c r="AH6" s="182" t="s">
        <v>81</v>
      </c>
      <c r="AI6" s="180" t="s">
        <v>82</v>
      </c>
      <c r="AJ6" s="177" t="s">
        <v>83</v>
      </c>
      <c r="AK6" s="180" t="s">
        <v>84</v>
      </c>
      <c r="AL6" s="182" t="s">
        <v>85</v>
      </c>
      <c r="AM6" s="180" t="s">
        <v>86</v>
      </c>
      <c r="AN6" s="182" t="s">
        <v>87</v>
      </c>
      <c r="AO6" s="180" t="s">
        <v>88</v>
      </c>
      <c r="AP6" s="182" t="s">
        <v>89</v>
      </c>
      <c r="AQ6" s="180" t="s">
        <v>90</v>
      </c>
      <c r="AR6" s="182" t="s">
        <v>91</v>
      </c>
      <c r="AS6" s="180" t="s">
        <v>92</v>
      </c>
      <c r="AT6" s="182" t="s">
        <v>93</v>
      </c>
      <c r="AU6" s="180" t="s">
        <v>94</v>
      </c>
      <c r="AV6" s="182" t="s">
        <v>95</v>
      </c>
      <c r="AW6" s="180" t="s">
        <v>96</v>
      </c>
      <c r="AX6" s="177" t="s">
        <v>97</v>
      </c>
      <c r="AY6" s="180" t="s">
        <v>98</v>
      </c>
      <c r="AZ6" s="182" t="s">
        <v>99</v>
      </c>
      <c r="BA6" s="180" t="s">
        <v>100</v>
      </c>
      <c r="BB6" s="177" t="s">
        <v>101</v>
      </c>
      <c r="BC6" s="180" t="s">
        <v>102</v>
      </c>
      <c r="BD6" s="182" t="s">
        <v>103</v>
      </c>
      <c r="BE6" s="180" t="s">
        <v>104</v>
      </c>
      <c r="BF6" s="177" t="s">
        <v>105</v>
      </c>
      <c r="BG6" s="180" t="s">
        <v>106</v>
      </c>
      <c r="BH6" s="177" t="s">
        <v>107</v>
      </c>
      <c r="BI6" s="180" t="s">
        <v>108</v>
      </c>
      <c r="BJ6" s="177" t="s">
        <v>109</v>
      </c>
      <c r="BK6" s="177" t="s">
        <v>77</v>
      </c>
      <c r="BL6" s="180" t="s">
        <v>78</v>
      </c>
      <c r="BM6" s="182" t="s">
        <v>79</v>
      </c>
      <c r="BN6" s="175" t="s">
        <v>80</v>
      </c>
      <c r="BO6" s="173" t="s">
        <v>81</v>
      </c>
      <c r="BP6" s="175" t="s">
        <v>82</v>
      </c>
      <c r="BQ6" s="177" t="s">
        <v>83</v>
      </c>
      <c r="BR6" s="175" t="s">
        <v>84</v>
      </c>
      <c r="BS6" s="173" t="s">
        <v>85</v>
      </c>
      <c r="BT6" s="175" t="s">
        <v>86</v>
      </c>
      <c r="BU6" s="173" t="s">
        <v>87</v>
      </c>
      <c r="BV6" s="175" t="s">
        <v>88</v>
      </c>
      <c r="BW6" s="173" t="s">
        <v>89</v>
      </c>
      <c r="BX6" s="175" t="s">
        <v>90</v>
      </c>
      <c r="BY6" s="173" t="s">
        <v>91</v>
      </c>
      <c r="BZ6" s="175" t="s">
        <v>92</v>
      </c>
      <c r="CA6" s="173" t="s">
        <v>93</v>
      </c>
      <c r="CB6" s="175" t="s">
        <v>94</v>
      </c>
      <c r="CC6" s="173" t="s">
        <v>95</v>
      </c>
      <c r="CD6" s="175" t="s">
        <v>96</v>
      </c>
      <c r="CE6" s="177" t="s">
        <v>97</v>
      </c>
      <c r="CF6" s="175" t="s">
        <v>98</v>
      </c>
      <c r="CG6" s="173" t="s">
        <v>99</v>
      </c>
      <c r="CH6" s="175" t="s">
        <v>100</v>
      </c>
      <c r="CI6" s="177" t="s">
        <v>101</v>
      </c>
      <c r="CJ6" s="175" t="s">
        <v>102</v>
      </c>
      <c r="CK6" s="173" t="s">
        <v>103</v>
      </c>
      <c r="CL6" s="175" t="s">
        <v>104</v>
      </c>
      <c r="CM6" s="177" t="s">
        <v>105</v>
      </c>
      <c r="CN6" s="175" t="s">
        <v>106</v>
      </c>
      <c r="CO6" s="177" t="s">
        <v>107</v>
      </c>
      <c r="CP6" s="175" t="s">
        <v>108</v>
      </c>
      <c r="CQ6" s="177" t="s">
        <v>109</v>
      </c>
      <c r="CR6" s="177" t="s">
        <v>77</v>
      </c>
      <c r="CS6" s="180" t="s">
        <v>78</v>
      </c>
      <c r="CT6" s="182" t="s">
        <v>79</v>
      </c>
      <c r="CU6" s="175" t="s">
        <v>80</v>
      </c>
      <c r="CV6" s="173" t="s">
        <v>81</v>
      </c>
      <c r="CW6" s="175" t="s">
        <v>82</v>
      </c>
      <c r="CX6" s="177" t="s">
        <v>83</v>
      </c>
      <c r="CY6" s="175" t="s">
        <v>84</v>
      </c>
      <c r="CZ6" s="173" t="s">
        <v>85</v>
      </c>
      <c r="DA6" s="175" t="s">
        <v>86</v>
      </c>
      <c r="DB6" s="173" t="s">
        <v>87</v>
      </c>
      <c r="DC6" s="175" t="s">
        <v>88</v>
      </c>
      <c r="DD6" s="173" t="s">
        <v>89</v>
      </c>
      <c r="DE6" s="175" t="s">
        <v>90</v>
      </c>
      <c r="DF6" s="173" t="s">
        <v>91</v>
      </c>
      <c r="DG6" s="175" t="s">
        <v>92</v>
      </c>
      <c r="DH6" s="173" t="s">
        <v>93</v>
      </c>
      <c r="DI6" s="175" t="s">
        <v>94</v>
      </c>
      <c r="DJ6" s="173" t="s">
        <v>95</v>
      </c>
      <c r="DK6" s="175" t="s">
        <v>96</v>
      </c>
      <c r="DL6" s="177" t="s">
        <v>97</v>
      </c>
      <c r="DM6" s="175" t="s">
        <v>98</v>
      </c>
      <c r="DN6" s="173" t="s">
        <v>99</v>
      </c>
      <c r="DO6" s="175" t="s">
        <v>100</v>
      </c>
      <c r="DP6" s="177" t="s">
        <v>101</v>
      </c>
      <c r="DQ6" s="175" t="s">
        <v>102</v>
      </c>
      <c r="DR6" s="173" t="s">
        <v>103</v>
      </c>
      <c r="DS6" s="175" t="s">
        <v>104</v>
      </c>
      <c r="DT6" s="177" t="s">
        <v>105</v>
      </c>
      <c r="DU6" s="175" t="s">
        <v>106</v>
      </c>
      <c r="DV6" s="177" t="s">
        <v>107</v>
      </c>
      <c r="DW6" s="175" t="s">
        <v>108</v>
      </c>
      <c r="DX6" s="177" t="s">
        <v>109</v>
      </c>
    </row>
    <row r="7" spans="1:128" ht="19.8" customHeight="1" thickBot="1">
      <c r="A7" s="78"/>
      <c r="B7" s="79"/>
      <c r="C7" s="80"/>
      <c r="D7" s="78"/>
      <c r="E7" s="81"/>
      <c r="F7" s="113"/>
      <c r="G7" s="194"/>
      <c r="H7" s="204"/>
      <c r="I7" s="197"/>
      <c r="J7" s="197"/>
      <c r="K7" s="197"/>
      <c r="L7" s="197"/>
      <c r="M7" s="197"/>
      <c r="N7" s="197"/>
      <c r="O7" s="202"/>
      <c r="P7" s="194"/>
      <c r="Q7" s="194"/>
      <c r="R7" s="194"/>
      <c r="S7" s="194"/>
      <c r="T7" s="200"/>
      <c r="U7" s="194"/>
      <c r="V7" s="194"/>
      <c r="W7" s="194"/>
      <c r="X7" s="194"/>
      <c r="Y7" s="202"/>
      <c r="Z7" s="194"/>
      <c r="AA7" s="194"/>
      <c r="AB7" s="194"/>
      <c r="AC7" s="194"/>
      <c r="AD7" s="178"/>
      <c r="AE7" s="181"/>
      <c r="AF7" s="183"/>
      <c r="AG7" s="181"/>
      <c r="AH7" s="183"/>
      <c r="AI7" s="181"/>
      <c r="AJ7" s="178"/>
      <c r="AK7" s="181"/>
      <c r="AL7" s="183"/>
      <c r="AM7" s="181"/>
      <c r="AN7" s="183"/>
      <c r="AO7" s="181"/>
      <c r="AP7" s="183"/>
      <c r="AQ7" s="181"/>
      <c r="AR7" s="183"/>
      <c r="AS7" s="181"/>
      <c r="AT7" s="183"/>
      <c r="AU7" s="181"/>
      <c r="AV7" s="183"/>
      <c r="AW7" s="181"/>
      <c r="AX7" s="178"/>
      <c r="AY7" s="181"/>
      <c r="AZ7" s="183"/>
      <c r="BA7" s="181"/>
      <c r="BB7" s="178"/>
      <c r="BC7" s="181"/>
      <c r="BD7" s="183"/>
      <c r="BE7" s="181"/>
      <c r="BF7" s="178"/>
      <c r="BG7" s="181"/>
      <c r="BH7" s="178"/>
      <c r="BI7" s="181"/>
      <c r="BJ7" s="178"/>
      <c r="BK7" s="178"/>
      <c r="BL7" s="181"/>
      <c r="BM7" s="183"/>
      <c r="BN7" s="176"/>
      <c r="BO7" s="174"/>
      <c r="BP7" s="176"/>
      <c r="BQ7" s="178"/>
      <c r="BR7" s="176"/>
      <c r="BS7" s="174"/>
      <c r="BT7" s="176"/>
      <c r="BU7" s="174"/>
      <c r="BV7" s="176"/>
      <c r="BW7" s="174"/>
      <c r="BX7" s="176"/>
      <c r="BY7" s="174"/>
      <c r="BZ7" s="176"/>
      <c r="CA7" s="174"/>
      <c r="CB7" s="176"/>
      <c r="CC7" s="174"/>
      <c r="CD7" s="176"/>
      <c r="CE7" s="178"/>
      <c r="CF7" s="176"/>
      <c r="CG7" s="174"/>
      <c r="CH7" s="176"/>
      <c r="CI7" s="178"/>
      <c r="CJ7" s="176"/>
      <c r="CK7" s="174"/>
      <c r="CL7" s="176"/>
      <c r="CM7" s="178"/>
      <c r="CN7" s="176"/>
      <c r="CO7" s="178"/>
      <c r="CP7" s="176"/>
      <c r="CQ7" s="178"/>
      <c r="CR7" s="178"/>
      <c r="CS7" s="181"/>
      <c r="CT7" s="183"/>
      <c r="CU7" s="176"/>
      <c r="CV7" s="174"/>
      <c r="CW7" s="176"/>
      <c r="CX7" s="178"/>
      <c r="CY7" s="176"/>
      <c r="CZ7" s="174"/>
      <c r="DA7" s="176"/>
      <c r="DB7" s="174"/>
      <c r="DC7" s="176"/>
      <c r="DD7" s="174"/>
      <c r="DE7" s="176"/>
      <c r="DF7" s="174"/>
      <c r="DG7" s="176"/>
      <c r="DH7" s="174"/>
      <c r="DI7" s="176"/>
      <c r="DJ7" s="174"/>
      <c r="DK7" s="176"/>
      <c r="DL7" s="178"/>
      <c r="DM7" s="176"/>
      <c r="DN7" s="174"/>
      <c r="DO7" s="176"/>
      <c r="DP7" s="178"/>
      <c r="DQ7" s="176"/>
      <c r="DR7" s="174"/>
      <c r="DS7" s="176"/>
      <c r="DT7" s="178"/>
      <c r="DU7" s="176"/>
      <c r="DV7" s="178"/>
      <c r="DW7" s="176"/>
      <c r="DX7" s="178"/>
    </row>
    <row r="8" spans="1:128" ht="22.8" customHeight="1" thickTop="1" thickBot="1">
      <c r="A8" s="217" t="s">
        <v>68</v>
      </c>
      <c r="B8" s="217"/>
      <c r="C8" s="217"/>
      <c r="D8" s="217"/>
      <c r="E8" s="217"/>
      <c r="F8" s="113"/>
      <c r="G8" s="82">
        <f>B2</f>
        <v>0</v>
      </c>
      <c r="H8" s="6">
        <f>B3</f>
        <v>0</v>
      </c>
      <c r="I8" s="7" t="s">
        <v>119</v>
      </c>
      <c r="J8" s="7" t="s">
        <v>125</v>
      </c>
      <c r="K8" s="7" t="s">
        <v>42</v>
      </c>
      <c r="L8" s="7" t="s">
        <v>119</v>
      </c>
      <c r="M8" s="7" t="s">
        <v>42</v>
      </c>
      <c r="N8" s="7" t="s">
        <v>72</v>
      </c>
      <c r="O8" s="9">
        <f>C177</f>
        <v>0</v>
      </c>
      <c r="P8" s="9">
        <f>C179</f>
        <v>0</v>
      </c>
      <c r="Q8" s="9">
        <f>C180</f>
        <v>0</v>
      </c>
      <c r="R8" s="9">
        <f>C181</f>
        <v>0</v>
      </c>
      <c r="S8" s="9">
        <f>C182</f>
        <v>0</v>
      </c>
      <c r="T8" s="9">
        <f>D177</f>
        <v>0</v>
      </c>
      <c r="U8" s="9">
        <f>D179</f>
        <v>0</v>
      </c>
      <c r="V8" s="9">
        <f>D180</f>
        <v>0</v>
      </c>
      <c r="W8" s="9">
        <f>D181</f>
        <v>0</v>
      </c>
      <c r="X8" s="9">
        <f>D182</f>
        <v>0</v>
      </c>
      <c r="Y8" s="9">
        <f>E177</f>
        <v>0</v>
      </c>
      <c r="Z8" s="9">
        <f>E179</f>
        <v>0</v>
      </c>
      <c r="AA8" s="9">
        <f>E180</f>
        <v>0</v>
      </c>
      <c r="AB8" s="9">
        <f>E181</f>
        <v>0</v>
      </c>
      <c r="AC8" s="9">
        <f>E182</f>
        <v>0</v>
      </c>
      <c r="AD8" s="83">
        <f>C16</f>
        <v>0</v>
      </c>
      <c r="AE8" s="83">
        <f>C21</f>
        <v>0</v>
      </c>
      <c r="AF8" s="83">
        <f>C26</f>
        <v>0</v>
      </c>
      <c r="AG8" s="83">
        <f>C31</f>
        <v>0</v>
      </c>
      <c r="AH8" s="83">
        <f>C36</f>
        <v>0</v>
      </c>
      <c r="AI8" s="83">
        <f>C41</f>
        <v>0</v>
      </c>
      <c r="AJ8" s="83">
        <f>C46</f>
        <v>0</v>
      </c>
      <c r="AK8" s="83">
        <f>C51</f>
        <v>0</v>
      </c>
      <c r="AL8" s="83">
        <f>C56</f>
        <v>0</v>
      </c>
      <c r="AM8" s="83">
        <f>C61</f>
        <v>0</v>
      </c>
      <c r="AN8" s="83">
        <f>C66</f>
        <v>0</v>
      </c>
      <c r="AO8" s="83">
        <f>C71</f>
        <v>0</v>
      </c>
      <c r="AP8" s="83">
        <f>C76</f>
        <v>0</v>
      </c>
      <c r="AQ8" s="83">
        <f>C81</f>
        <v>0</v>
      </c>
      <c r="AR8" s="83">
        <f>C86</f>
        <v>0</v>
      </c>
      <c r="AS8" s="83">
        <f>C91</f>
        <v>0</v>
      </c>
      <c r="AT8" s="83">
        <f>C96</f>
        <v>0</v>
      </c>
      <c r="AU8" s="83">
        <f>C101</f>
        <v>0</v>
      </c>
      <c r="AV8" s="83">
        <f>C106</f>
        <v>0</v>
      </c>
      <c r="AW8" s="83">
        <f>C111</f>
        <v>0</v>
      </c>
      <c r="AX8" s="83">
        <f>C116</f>
        <v>0</v>
      </c>
      <c r="AY8" s="83">
        <f>C121</f>
        <v>0</v>
      </c>
      <c r="AZ8" s="83">
        <f>C126</f>
        <v>0</v>
      </c>
      <c r="BA8" s="83">
        <f>C131</f>
        <v>0</v>
      </c>
      <c r="BB8" s="83">
        <f>C136</f>
        <v>0</v>
      </c>
      <c r="BC8" s="83">
        <f>C141</f>
        <v>0</v>
      </c>
      <c r="BD8" s="83">
        <f>C146</f>
        <v>0</v>
      </c>
      <c r="BE8" s="83">
        <f>C151</f>
        <v>0</v>
      </c>
      <c r="BF8" s="83">
        <f>C156</f>
        <v>0</v>
      </c>
      <c r="BG8" s="83">
        <f>C161</f>
        <v>0</v>
      </c>
      <c r="BH8" s="83">
        <f>C166</f>
        <v>0</v>
      </c>
      <c r="BI8" s="83">
        <f>C171</f>
        <v>0</v>
      </c>
      <c r="BJ8" s="83">
        <f>C176</f>
        <v>0</v>
      </c>
      <c r="BK8" s="83">
        <f>D16</f>
        <v>0</v>
      </c>
      <c r="BL8" s="83">
        <f>D21</f>
        <v>0</v>
      </c>
      <c r="BM8" s="83">
        <f>D26</f>
        <v>0</v>
      </c>
      <c r="BN8" s="83">
        <f>D31</f>
        <v>0</v>
      </c>
      <c r="BO8" s="83">
        <f>D36</f>
        <v>0</v>
      </c>
      <c r="BP8" s="83">
        <f>D41</f>
        <v>0</v>
      </c>
      <c r="BQ8" s="83">
        <f>D46</f>
        <v>0</v>
      </c>
      <c r="BR8" s="83">
        <f>D51</f>
        <v>0</v>
      </c>
      <c r="BS8" s="83">
        <f>D56</f>
        <v>0</v>
      </c>
      <c r="BT8" s="83">
        <f>D61</f>
        <v>0</v>
      </c>
      <c r="BU8" s="83">
        <f>D66</f>
        <v>0</v>
      </c>
      <c r="BV8" s="83">
        <f>D71</f>
        <v>0</v>
      </c>
      <c r="BW8" s="83">
        <f>D76</f>
        <v>0</v>
      </c>
      <c r="BX8" s="83">
        <f>D81</f>
        <v>0</v>
      </c>
      <c r="BY8" s="83">
        <f>D86</f>
        <v>0</v>
      </c>
      <c r="BZ8" s="83">
        <f>D91</f>
        <v>0</v>
      </c>
      <c r="CA8" s="83">
        <f>D96</f>
        <v>0</v>
      </c>
      <c r="CB8" s="83">
        <f>D101</f>
        <v>0</v>
      </c>
      <c r="CC8" s="83">
        <f>D106</f>
        <v>0</v>
      </c>
      <c r="CD8" s="83">
        <f>D111</f>
        <v>0</v>
      </c>
      <c r="CE8" s="83">
        <f>D116</f>
        <v>0</v>
      </c>
      <c r="CF8" s="83">
        <f>D121</f>
        <v>0</v>
      </c>
      <c r="CG8" s="83">
        <f>D126</f>
        <v>0</v>
      </c>
      <c r="CH8" s="83">
        <f>D131</f>
        <v>0</v>
      </c>
      <c r="CI8" s="83">
        <f>D136</f>
        <v>0</v>
      </c>
      <c r="CJ8" s="83">
        <f>D141</f>
        <v>0</v>
      </c>
      <c r="CK8" s="83">
        <f>D146</f>
        <v>0</v>
      </c>
      <c r="CL8" s="83">
        <f>D151</f>
        <v>0</v>
      </c>
      <c r="CM8" s="83">
        <f>D156</f>
        <v>0</v>
      </c>
      <c r="CN8" s="83">
        <f>D161</f>
        <v>0</v>
      </c>
      <c r="CO8" s="83">
        <f>D166</f>
        <v>0</v>
      </c>
      <c r="CP8" s="83">
        <f>D171</f>
        <v>0</v>
      </c>
      <c r="CQ8" s="83">
        <f>D176</f>
        <v>0</v>
      </c>
      <c r="CR8" s="83">
        <f>E16</f>
        <v>0</v>
      </c>
      <c r="CS8" s="83">
        <f>E21</f>
        <v>0</v>
      </c>
      <c r="CT8" s="83">
        <f>E26</f>
        <v>0</v>
      </c>
      <c r="CU8" s="83">
        <f>E31</f>
        <v>0</v>
      </c>
      <c r="CV8" s="83">
        <f>E36</f>
        <v>0</v>
      </c>
      <c r="CW8" s="83">
        <f>E41</f>
        <v>0</v>
      </c>
      <c r="CX8" s="83">
        <f>E46</f>
        <v>0</v>
      </c>
      <c r="CY8" s="83">
        <f>E51</f>
        <v>0</v>
      </c>
      <c r="CZ8" s="83">
        <f>E56</f>
        <v>0</v>
      </c>
      <c r="DA8" s="83">
        <f>E61</f>
        <v>0</v>
      </c>
      <c r="DB8" s="83">
        <f>E66</f>
        <v>0</v>
      </c>
      <c r="DC8" s="83">
        <f>E71</f>
        <v>0</v>
      </c>
      <c r="DD8" s="83">
        <f>E76</f>
        <v>0</v>
      </c>
      <c r="DE8" s="83">
        <f>E81</f>
        <v>0</v>
      </c>
      <c r="DF8" s="83">
        <f>E86</f>
        <v>0</v>
      </c>
      <c r="DG8" s="83">
        <f>E91</f>
        <v>0</v>
      </c>
      <c r="DH8" s="83">
        <f>E96</f>
        <v>0</v>
      </c>
      <c r="DI8" s="83">
        <f>E101</f>
        <v>0</v>
      </c>
      <c r="DJ8" s="83">
        <f>E106</f>
        <v>0</v>
      </c>
      <c r="DK8" s="83">
        <f>E111</f>
        <v>0</v>
      </c>
      <c r="DL8" s="83">
        <f>E116</f>
        <v>0</v>
      </c>
      <c r="DM8" s="83">
        <f>E121</f>
        <v>0</v>
      </c>
      <c r="DN8" s="83">
        <f>E126</f>
        <v>0</v>
      </c>
      <c r="DO8" s="83">
        <f>E131</f>
        <v>0</v>
      </c>
      <c r="DP8" s="83">
        <f>E136</f>
        <v>0</v>
      </c>
      <c r="DQ8" s="83">
        <f>E141</f>
        <v>0</v>
      </c>
      <c r="DR8" s="83">
        <f>E146</f>
        <v>0</v>
      </c>
      <c r="DS8" s="83">
        <f>E151</f>
        <v>0</v>
      </c>
      <c r="DT8" s="83">
        <f>E156</f>
        <v>0</v>
      </c>
      <c r="DU8" s="83">
        <f>E161</f>
        <v>0</v>
      </c>
      <c r="DV8" s="83">
        <f>E166</f>
        <v>0</v>
      </c>
      <c r="DW8" s="83">
        <f>E171</f>
        <v>0</v>
      </c>
      <c r="DX8" s="84">
        <f>E176</f>
        <v>0</v>
      </c>
    </row>
    <row r="9" spans="1:128" ht="28.8" customHeight="1">
      <c r="A9" s="189" t="s">
        <v>67</v>
      </c>
      <c r="B9" s="191" t="s">
        <v>53</v>
      </c>
      <c r="C9" s="205" t="s">
        <v>153</v>
      </c>
      <c r="D9" s="207" t="s">
        <v>74</v>
      </c>
      <c r="E9" s="85"/>
      <c r="F9" s="195" t="s">
        <v>42</v>
      </c>
      <c r="G9" s="86" t="s">
        <v>54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row>
    <row r="10" spans="1:128" ht="56.4" customHeight="1">
      <c r="A10" s="190"/>
      <c r="B10" s="192"/>
      <c r="C10" s="206"/>
      <c r="D10" s="208"/>
      <c r="E10" s="87" t="s">
        <v>113</v>
      </c>
      <c r="F10" s="195"/>
    </row>
    <row r="11" spans="1:128" ht="121.8" customHeight="1">
      <c r="A11" s="88" t="s">
        <v>116</v>
      </c>
      <c r="B11" s="89" t="s">
        <v>115</v>
      </c>
      <c r="C11" s="90" t="s">
        <v>149</v>
      </c>
      <c r="D11" s="91" t="s">
        <v>147</v>
      </c>
      <c r="E11" s="92" t="s">
        <v>154</v>
      </c>
      <c r="F11" s="195"/>
    </row>
    <row r="12" spans="1:128" ht="13.95" customHeight="1">
      <c r="A12" s="185" t="s">
        <v>30</v>
      </c>
      <c r="B12" s="59" t="s">
        <v>34</v>
      </c>
      <c r="C12" s="24"/>
      <c r="D12" s="25"/>
      <c r="E12" s="26"/>
      <c r="F12" s="195"/>
    </row>
    <row r="13" spans="1:128" ht="13.8" customHeight="1">
      <c r="A13" s="185"/>
      <c r="B13" s="60" t="s">
        <v>35</v>
      </c>
      <c r="C13" s="27"/>
      <c r="D13" s="28"/>
      <c r="E13" s="26"/>
      <c r="F13" s="195"/>
    </row>
    <row r="14" spans="1:128" ht="13.95" customHeight="1">
      <c r="A14" s="185"/>
      <c r="B14" s="60" t="s">
        <v>36</v>
      </c>
      <c r="C14" s="27"/>
      <c r="D14" s="28"/>
      <c r="E14" s="26"/>
      <c r="F14" s="195"/>
    </row>
    <row r="15" spans="1:128" ht="18" customHeight="1">
      <c r="A15" s="185"/>
      <c r="B15" s="60" t="s">
        <v>44</v>
      </c>
      <c r="C15" s="27"/>
      <c r="D15" s="28"/>
      <c r="E15" s="26"/>
      <c r="F15" s="195"/>
      <c r="I15" s="118"/>
      <c r="J15" s="118"/>
      <c r="K15" s="118"/>
      <c r="L15" s="118"/>
      <c r="M15" s="118"/>
      <c r="N15" s="118"/>
    </row>
    <row r="16" spans="1:128" ht="13.8" customHeight="1">
      <c r="A16" s="94"/>
      <c r="B16" s="93" t="s">
        <v>76</v>
      </c>
      <c r="C16" s="31">
        <f>SUM(C12:C15)</f>
        <v>0</v>
      </c>
      <c r="D16" s="32">
        <f>SUM(D12:D15)</f>
        <v>0</v>
      </c>
      <c r="E16" s="33">
        <f>SUM(E12:E15)</f>
        <v>0</v>
      </c>
      <c r="F16" s="119"/>
      <c r="H16" s="117"/>
      <c r="I16" s="118"/>
      <c r="J16" s="118"/>
      <c r="K16" s="118"/>
      <c r="L16" s="118"/>
      <c r="M16" s="118"/>
      <c r="N16" s="118"/>
    </row>
    <row r="17" spans="1:6" ht="13.95" customHeight="1">
      <c r="A17" s="184" t="s">
        <v>31</v>
      </c>
      <c r="B17" s="60" t="s">
        <v>34</v>
      </c>
      <c r="C17" s="27"/>
      <c r="D17" s="28"/>
      <c r="E17" s="26"/>
      <c r="F17" s="120"/>
    </row>
    <row r="18" spans="1:6" ht="13.95" customHeight="1">
      <c r="A18" s="185"/>
      <c r="B18" s="60" t="s">
        <v>35</v>
      </c>
      <c r="C18" s="27"/>
      <c r="D18" s="28"/>
      <c r="E18" s="26"/>
      <c r="F18" s="120"/>
    </row>
    <row r="19" spans="1:6" ht="13.95" customHeight="1">
      <c r="A19" s="185"/>
      <c r="B19" s="60" t="s">
        <v>36</v>
      </c>
      <c r="C19" s="27"/>
      <c r="D19" s="28"/>
      <c r="E19" s="26"/>
      <c r="F19" s="120"/>
    </row>
    <row r="20" spans="1:6" ht="13.95" customHeight="1">
      <c r="A20" s="185"/>
      <c r="B20" s="60" t="s">
        <v>44</v>
      </c>
      <c r="C20" s="27"/>
      <c r="D20" s="28"/>
      <c r="E20" s="26"/>
      <c r="F20" s="120"/>
    </row>
    <row r="21" spans="1:6" ht="14.4" customHeight="1">
      <c r="A21" s="94"/>
      <c r="B21" s="93" t="s">
        <v>76</v>
      </c>
      <c r="C21" s="31">
        <f>SUM(C17:C20)</f>
        <v>0</v>
      </c>
      <c r="D21" s="32">
        <f>SUM(D17:D20)</f>
        <v>0</v>
      </c>
      <c r="E21" s="33">
        <f>SUM(E17:E20)</f>
        <v>0</v>
      </c>
      <c r="F21" s="120"/>
    </row>
    <row r="22" spans="1:6" ht="13.95" customHeight="1">
      <c r="A22" s="184" t="s">
        <v>39</v>
      </c>
      <c r="B22" s="60" t="s">
        <v>34</v>
      </c>
      <c r="C22" s="27"/>
      <c r="D22" s="28"/>
      <c r="E22" s="26"/>
      <c r="F22" s="120"/>
    </row>
    <row r="23" spans="1:6" ht="13.95" customHeight="1">
      <c r="A23" s="185"/>
      <c r="B23" s="60" t="s">
        <v>35</v>
      </c>
      <c r="C23" s="27"/>
      <c r="D23" s="28"/>
      <c r="E23" s="26"/>
      <c r="F23" s="120"/>
    </row>
    <row r="24" spans="1:6" ht="13.95" customHeight="1">
      <c r="A24" s="185"/>
      <c r="B24" s="60" t="s">
        <v>36</v>
      </c>
      <c r="C24" s="27"/>
      <c r="D24" s="28"/>
      <c r="E24" s="26"/>
      <c r="F24" s="120"/>
    </row>
    <row r="25" spans="1:6" ht="13.95" customHeight="1">
      <c r="A25" s="185"/>
      <c r="B25" s="60" t="s">
        <v>44</v>
      </c>
      <c r="C25" s="27"/>
      <c r="D25" s="28"/>
      <c r="E25" s="26"/>
      <c r="F25" s="120"/>
    </row>
    <row r="26" spans="1:6" ht="13.95" customHeight="1">
      <c r="A26" s="94"/>
      <c r="B26" s="93" t="s">
        <v>76</v>
      </c>
      <c r="C26" s="31">
        <f>SUM(C22:C25)</f>
        <v>0</v>
      </c>
      <c r="D26" s="32">
        <f>SUM(D22:D25)</f>
        <v>0</v>
      </c>
      <c r="E26" s="33">
        <f>SUM(E22:E25)</f>
        <v>0</v>
      </c>
      <c r="F26" s="120"/>
    </row>
    <row r="27" spans="1:6" ht="13.95" customHeight="1">
      <c r="A27" s="184" t="s">
        <v>0</v>
      </c>
      <c r="B27" s="60" t="s">
        <v>34</v>
      </c>
      <c r="C27" s="27"/>
      <c r="D27" s="28"/>
      <c r="E27" s="26"/>
      <c r="F27" s="120"/>
    </row>
    <row r="28" spans="1:6" ht="13.95" customHeight="1">
      <c r="A28" s="185"/>
      <c r="B28" s="60" t="s">
        <v>35</v>
      </c>
      <c r="C28" s="27"/>
      <c r="D28" s="28"/>
      <c r="E28" s="26"/>
      <c r="F28" s="120"/>
    </row>
    <row r="29" spans="1:6" ht="13.95" customHeight="1">
      <c r="A29" s="185"/>
      <c r="B29" s="60" t="s">
        <v>36</v>
      </c>
      <c r="C29" s="27"/>
      <c r="D29" s="28"/>
      <c r="E29" s="26"/>
      <c r="F29" s="120"/>
    </row>
    <row r="30" spans="1:6" ht="13.95" customHeight="1">
      <c r="A30" s="185"/>
      <c r="B30" s="60" t="s">
        <v>44</v>
      </c>
      <c r="C30" s="27"/>
      <c r="D30" s="28"/>
      <c r="E30" s="26"/>
      <c r="F30" s="120"/>
    </row>
    <row r="31" spans="1:6" ht="13.95" customHeight="1">
      <c r="A31" s="94"/>
      <c r="B31" s="93" t="s">
        <v>76</v>
      </c>
      <c r="C31" s="31">
        <f>SUM(C27:C30)</f>
        <v>0</v>
      </c>
      <c r="D31" s="32">
        <f>SUM(D27:D30)</f>
        <v>0</v>
      </c>
      <c r="E31" s="33">
        <f>SUM(E27:E30)</f>
        <v>0</v>
      </c>
      <c r="F31" s="120"/>
    </row>
    <row r="32" spans="1:6" ht="13.95" customHeight="1">
      <c r="A32" s="184" t="s">
        <v>1</v>
      </c>
      <c r="B32" s="60" t="s">
        <v>34</v>
      </c>
      <c r="C32" s="27"/>
      <c r="D32" s="28"/>
      <c r="E32" s="26"/>
      <c r="F32" s="120"/>
    </row>
    <row r="33" spans="1:6" ht="13.95" customHeight="1">
      <c r="A33" s="185"/>
      <c r="B33" s="60" t="s">
        <v>35</v>
      </c>
      <c r="C33" s="27"/>
      <c r="D33" s="28"/>
      <c r="E33" s="26"/>
      <c r="F33" s="120"/>
    </row>
    <row r="34" spans="1:6" ht="13.95" customHeight="1">
      <c r="A34" s="185"/>
      <c r="B34" s="60" t="s">
        <v>36</v>
      </c>
      <c r="C34" s="27"/>
      <c r="D34" s="28"/>
      <c r="E34" s="26"/>
      <c r="F34" s="120"/>
    </row>
    <row r="35" spans="1:6" ht="13.95" customHeight="1">
      <c r="A35" s="185"/>
      <c r="B35" s="60" t="s">
        <v>44</v>
      </c>
      <c r="C35" s="27"/>
      <c r="D35" s="28"/>
      <c r="E35" s="26"/>
      <c r="F35" s="120"/>
    </row>
    <row r="36" spans="1:6" ht="13.95" customHeight="1">
      <c r="A36" s="94"/>
      <c r="B36" s="93" t="s">
        <v>76</v>
      </c>
      <c r="C36" s="31">
        <f>SUM(C32:C35)</f>
        <v>0</v>
      </c>
      <c r="D36" s="32">
        <f>SUM(D32:D35)</f>
        <v>0</v>
      </c>
      <c r="E36" s="33">
        <f>SUM(E32:E35)</f>
        <v>0</v>
      </c>
      <c r="F36" s="120"/>
    </row>
    <row r="37" spans="1:6" ht="13.95" customHeight="1">
      <c r="A37" s="184" t="s">
        <v>2</v>
      </c>
      <c r="B37" s="60" t="s">
        <v>34</v>
      </c>
      <c r="C37" s="27"/>
      <c r="D37" s="28"/>
      <c r="E37" s="26"/>
      <c r="F37" s="120"/>
    </row>
    <row r="38" spans="1:6" ht="13.95" customHeight="1">
      <c r="A38" s="185"/>
      <c r="B38" s="60" t="s">
        <v>35</v>
      </c>
      <c r="C38" s="27"/>
      <c r="D38" s="28"/>
      <c r="E38" s="26"/>
      <c r="F38" s="120"/>
    </row>
    <row r="39" spans="1:6" ht="13.95" customHeight="1">
      <c r="A39" s="185"/>
      <c r="B39" s="60" t="s">
        <v>36</v>
      </c>
      <c r="C39" s="27"/>
      <c r="D39" s="28"/>
      <c r="E39" s="26"/>
      <c r="F39" s="120"/>
    </row>
    <row r="40" spans="1:6" ht="13.95" customHeight="1">
      <c r="A40" s="185"/>
      <c r="B40" s="60" t="s">
        <v>44</v>
      </c>
      <c r="C40" s="27"/>
      <c r="D40" s="28"/>
      <c r="E40" s="26"/>
      <c r="F40" s="120"/>
    </row>
    <row r="41" spans="1:6" ht="13.95" customHeight="1">
      <c r="A41" s="94"/>
      <c r="B41" s="93" t="s">
        <v>76</v>
      </c>
      <c r="C41" s="31">
        <f>SUM(C37:C40)</f>
        <v>0</v>
      </c>
      <c r="D41" s="32">
        <f>SUM(D37:D40)</f>
        <v>0</v>
      </c>
      <c r="E41" s="33">
        <f>SUM(E37:E40)</f>
        <v>0</v>
      </c>
      <c r="F41" s="120"/>
    </row>
    <row r="42" spans="1:6" ht="13.95" customHeight="1">
      <c r="A42" s="184" t="s">
        <v>3</v>
      </c>
      <c r="B42" s="60" t="s">
        <v>34</v>
      </c>
      <c r="C42" s="27"/>
      <c r="D42" s="28"/>
      <c r="E42" s="26"/>
      <c r="F42" s="120"/>
    </row>
    <row r="43" spans="1:6" ht="13.95" customHeight="1">
      <c r="A43" s="185"/>
      <c r="B43" s="60" t="s">
        <v>35</v>
      </c>
      <c r="C43" s="27"/>
      <c r="D43" s="28"/>
      <c r="E43" s="26"/>
      <c r="F43" s="120"/>
    </row>
    <row r="44" spans="1:6" ht="13.95" customHeight="1">
      <c r="A44" s="185"/>
      <c r="B44" s="60" t="s">
        <v>36</v>
      </c>
      <c r="C44" s="27"/>
      <c r="D44" s="28"/>
      <c r="E44" s="26"/>
      <c r="F44" s="120"/>
    </row>
    <row r="45" spans="1:6" ht="13.95" customHeight="1">
      <c r="A45" s="185"/>
      <c r="B45" s="60" t="s">
        <v>44</v>
      </c>
      <c r="C45" s="27"/>
      <c r="D45" s="28"/>
      <c r="E45" s="26"/>
      <c r="F45" s="120"/>
    </row>
    <row r="46" spans="1:6" ht="13.95" customHeight="1">
      <c r="A46" s="94"/>
      <c r="B46" s="93" t="s">
        <v>76</v>
      </c>
      <c r="C46" s="31">
        <f>SUM(C42:C45)</f>
        <v>0</v>
      </c>
      <c r="D46" s="32">
        <f>SUM(D42:D45)</f>
        <v>0</v>
      </c>
      <c r="E46" s="33">
        <f>SUM(E42:E45)</f>
        <v>0</v>
      </c>
      <c r="F46" s="120"/>
    </row>
    <row r="47" spans="1:6" ht="13.95" customHeight="1">
      <c r="A47" s="184" t="s">
        <v>4</v>
      </c>
      <c r="B47" s="60" t="s">
        <v>34</v>
      </c>
      <c r="C47" s="27"/>
      <c r="D47" s="28"/>
      <c r="E47" s="26"/>
      <c r="F47" s="120"/>
    </row>
    <row r="48" spans="1:6" ht="13.95" customHeight="1">
      <c r="A48" s="185"/>
      <c r="B48" s="60" t="s">
        <v>35</v>
      </c>
      <c r="C48" s="27"/>
      <c r="D48" s="28"/>
      <c r="E48" s="26"/>
      <c r="F48" s="120"/>
    </row>
    <row r="49" spans="1:6" ht="13.95" customHeight="1">
      <c r="A49" s="185"/>
      <c r="B49" s="60" t="s">
        <v>36</v>
      </c>
      <c r="C49" s="27"/>
      <c r="D49" s="28"/>
      <c r="E49" s="26"/>
      <c r="F49" s="120"/>
    </row>
    <row r="50" spans="1:6" ht="13.95" customHeight="1">
      <c r="A50" s="185"/>
      <c r="B50" s="60" t="s">
        <v>44</v>
      </c>
      <c r="C50" s="27"/>
      <c r="D50" s="28"/>
      <c r="E50" s="26"/>
      <c r="F50" s="120"/>
    </row>
    <row r="51" spans="1:6" ht="13.95" customHeight="1">
      <c r="A51" s="94"/>
      <c r="B51" s="93" t="s">
        <v>76</v>
      </c>
      <c r="C51" s="31">
        <f>SUM(C47:C50)</f>
        <v>0</v>
      </c>
      <c r="D51" s="32">
        <f>SUM(D47:D50)</f>
        <v>0</v>
      </c>
      <c r="E51" s="33">
        <f>SUM(E47:E50)</f>
        <v>0</v>
      </c>
      <c r="F51" s="120"/>
    </row>
    <row r="52" spans="1:6" ht="13.95" customHeight="1">
      <c r="A52" s="184" t="s">
        <v>5</v>
      </c>
      <c r="B52" s="60" t="s">
        <v>34</v>
      </c>
      <c r="C52" s="27"/>
      <c r="D52" s="28"/>
      <c r="E52" s="26"/>
      <c r="F52" s="120"/>
    </row>
    <row r="53" spans="1:6" ht="13.95" customHeight="1">
      <c r="A53" s="185"/>
      <c r="B53" s="60" t="s">
        <v>35</v>
      </c>
      <c r="C53" s="27"/>
      <c r="D53" s="28"/>
      <c r="E53" s="26"/>
      <c r="F53" s="120"/>
    </row>
    <row r="54" spans="1:6" ht="13.95" customHeight="1">
      <c r="A54" s="185"/>
      <c r="B54" s="60" t="s">
        <v>36</v>
      </c>
      <c r="C54" s="27"/>
      <c r="D54" s="28"/>
      <c r="E54" s="26"/>
      <c r="F54" s="120"/>
    </row>
    <row r="55" spans="1:6" ht="13.95" customHeight="1">
      <c r="A55" s="185"/>
      <c r="B55" s="60" t="s">
        <v>44</v>
      </c>
      <c r="C55" s="27"/>
      <c r="D55" s="28"/>
      <c r="E55" s="26"/>
      <c r="F55" s="120"/>
    </row>
    <row r="56" spans="1:6" ht="13.95" customHeight="1">
      <c r="A56" s="94"/>
      <c r="B56" s="93" t="s">
        <v>76</v>
      </c>
      <c r="C56" s="31">
        <f>SUM(C52:C55)</f>
        <v>0</v>
      </c>
      <c r="D56" s="32">
        <f>SUM(D52:D55)</f>
        <v>0</v>
      </c>
      <c r="E56" s="33">
        <f>SUM(E52:E55)</f>
        <v>0</v>
      </c>
      <c r="F56" s="120"/>
    </row>
    <row r="57" spans="1:6" ht="13.95" customHeight="1">
      <c r="A57" s="184" t="s">
        <v>6</v>
      </c>
      <c r="B57" s="60" t="s">
        <v>34</v>
      </c>
      <c r="C57" s="27"/>
      <c r="D57" s="28"/>
      <c r="E57" s="26"/>
      <c r="F57" s="120"/>
    </row>
    <row r="58" spans="1:6" ht="13.95" customHeight="1">
      <c r="A58" s="185"/>
      <c r="B58" s="60" t="s">
        <v>35</v>
      </c>
      <c r="C58" s="27"/>
      <c r="D58" s="28"/>
      <c r="E58" s="26"/>
      <c r="F58" s="120"/>
    </row>
    <row r="59" spans="1:6" ht="13.95" customHeight="1">
      <c r="A59" s="185"/>
      <c r="B59" s="60" t="s">
        <v>36</v>
      </c>
      <c r="C59" s="27"/>
      <c r="D59" s="28"/>
      <c r="E59" s="26"/>
      <c r="F59" s="120"/>
    </row>
    <row r="60" spans="1:6" ht="13.95" customHeight="1">
      <c r="A60" s="185"/>
      <c r="B60" s="60" t="s">
        <v>44</v>
      </c>
      <c r="C60" s="27"/>
      <c r="D60" s="28"/>
      <c r="E60" s="26"/>
      <c r="F60" s="120"/>
    </row>
    <row r="61" spans="1:6" ht="13.95" customHeight="1">
      <c r="A61" s="94"/>
      <c r="B61" s="93" t="s">
        <v>76</v>
      </c>
      <c r="C61" s="31">
        <f>SUM(C57:C60)</f>
        <v>0</v>
      </c>
      <c r="D61" s="32">
        <f>SUM(D57:D60)</f>
        <v>0</v>
      </c>
      <c r="E61" s="33">
        <f>SUM(E57:E60)</f>
        <v>0</v>
      </c>
      <c r="F61" s="120"/>
    </row>
    <row r="62" spans="1:6" ht="13.95" customHeight="1">
      <c r="A62" s="184" t="s">
        <v>7</v>
      </c>
      <c r="B62" s="60" t="s">
        <v>34</v>
      </c>
      <c r="C62" s="27"/>
      <c r="D62" s="28"/>
      <c r="E62" s="26"/>
      <c r="F62" s="120"/>
    </row>
    <row r="63" spans="1:6" ht="13.95" customHeight="1">
      <c r="A63" s="185"/>
      <c r="B63" s="60" t="s">
        <v>35</v>
      </c>
      <c r="C63" s="27"/>
      <c r="D63" s="28"/>
      <c r="E63" s="26"/>
      <c r="F63" s="120"/>
    </row>
    <row r="64" spans="1:6" ht="13.95" customHeight="1">
      <c r="A64" s="185"/>
      <c r="B64" s="60" t="s">
        <v>36</v>
      </c>
      <c r="C64" s="27"/>
      <c r="D64" s="28"/>
      <c r="E64" s="26"/>
      <c r="F64" s="120"/>
    </row>
    <row r="65" spans="1:6" ht="13.95" customHeight="1">
      <c r="A65" s="185"/>
      <c r="B65" s="60" t="s">
        <v>44</v>
      </c>
      <c r="C65" s="27"/>
      <c r="D65" s="28"/>
      <c r="E65" s="26"/>
      <c r="F65" s="120"/>
    </row>
    <row r="66" spans="1:6" ht="13.95" customHeight="1">
      <c r="A66" s="94"/>
      <c r="B66" s="93" t="s">
        <v>76</v>
      </c>
      <c r="C66" s="31">
        <f>SUM(C62:C65)</f>
        <v>0</v>
      </c>
      <c r="D66" s="32">
        <f>SUM(D62:D65)</f>
        <v>0</v>
      </c>
      <c r="E66" s="33">
        <f>SUM(E62:E65)</f>
        <v>0</v>
      </c>
      <c r="F66" s="120"/>
    </row>
    <row r="67" spans="1:6" ht="13.95" customHeight="1">
      <c r="A67" s="184" t="s">
        <v>8</v>
      </c>
      <c r="B67" s="60" t="s">
        <v>34</v>
      </c>
      <c r="C67" s="27"/>
      <c r="D67" s="28"/>
      <c r="E67" s="26"/>
      <c r="F67" s="120"/>
    </row>
    <row r="68" spans="1:6" ht="13.95" customHeight="1">
      <c r="A68" s="185"/>
      <c r="B68" s="60" t="s">
        <v>35</v>
      </c>
      <c r="C68" s="27"/>
      <c r="D68" s="28"/>
      <c r="E68" s="26"/>
      <c r="F68" s="120"/>
    </row>
    <row r="69" spans="1:6" ht="13.95" customHeight="1">
      <c r="A69" s="185"/>
      <c r="B69" s="60" t="s">
        <v>36</v>
      </c>
      <c r="C69" s="27"/>
      <c r="D69" s="28"/>
      <c r="E69" s="26"/>
      <c r="F69" s="120"/>
    </row>
    <row r="70" spans="1:6" ht="13.95" customHeight="1">
      <c r="A70" s="185"/>
      <c r="B70" s="60" t="s">
        <v>44</v>
      </c>
      <c r="C70" s="27"/>
      <c r="D70" s="28"/>
      <c r="E70" s="26"/>
      <c r="F70" s="120"/>
    </row>
    <row r="71" spans="1:6" ht="13.95" customHeight="1">
      <c r="A71" s="94"/>
      <c r="B71" s="93" t="s">
        <v>76</v>
      </c>
      <c r="C71" s="31">
        <f>SUM(C67:C70)</f>
        <v>0</v>
      </c>
      <c r="D71" s="32">
        <f>SUM(D67:D70)</f>
        <v>0</v>
      </c>
      <c r="E71" s="33">
        <f>SUM(E67:E70)</f>
        <v>0</v>
      </c>
      <c r="F71" s="120"/>
    </row>
    <row r="72" spans="1:6" ht="13.95" customHeight="1">
      <c r="A72" s="184" t="s">
        <v>9</v>
      </c>
      <c r="B72" s="60" t="s">
        <v>34</v>
      </c>
      <c r="C72" s="27"/>
      <c r="D72" s="28"/>
      <c r="E72" s="26"/>
      <c r="F72" s="120"/>
    </row>
    <row r="73" spans="1:6" ht="13.95" customHeight="1">
      <c r="A73" s="185"/>
      <c r="B73" s="60" t="s">
        <v>35</v>
      </c>
      <c r="C73" s="27"/>
      <c r="D73" s="28"/>
      <c r="E73" s="26"/>
      <c r="F73" s="120"/>
    </row>
    <row r="74" spans="1:6" ht="13.95" customHeight="1">
      <c r="A74" s="185"/>
      <c r="B74" s="60" t="s">
        <v>36</v>
      </c>
      <c r="C74" s="27"/>
      <c r="D74" s="28"/>
      <c r="E74" s="26"/>
      <c r="F74" s="120"/>
    </row>
    <row r="75" spans="1:6" ht="13.95" customHeight="1">
      <c r="A75" s="185"/>
      <c r="B75" s="60" t="s">
        <v>44</v>
      </c>
      <c r="C75" s="27"/>
      <c r="D75" s="28"/>
      <c r="E75" s="26"/>
      <c r="F75" s="120"/>
    </row>
    <row r="76" spans="1:6" ht="13.95" customHeight="1">
      <c r="A76" s="94"/>
      <c r="B76" s="93" t="s">
        <v>76</v>
      </c>
      <c r="C76" s="31">
        <f>SUM(C72:C75)</f>
        <v>0</v>
      </c>
      <c r="D76" s="32">
        <f>SUM(D72:D75)</f>
        <v>0</v>
      </c>
      <c r="E76" s="33">
        <f>SUM(E72:E75)</f>
        <v>0</v>
      </c>
      <c r="F76" s="120"/>
    </row>
    <row r="77" spans="1:6" ht="13.95" customHeight="1">
      <c r="A77" s="184" t="s">
        <v>10</v>
      </c>
      <c r="B77" s="60" t="s">
        <v>34</v>
      </c>
      <c r="C77" s="27"/>
      <c r="D77" s="28"/>
      <c r="E77" s="26"/>
      <c r="F77" s="120"/>
    </row>
    <row r="78" spans="1:6" ht="13.95" customHeight="1">
      <c r="A78" s="185"/>
      <c r="B78" s="60" t="s">
        <v>35</v>
      </c>
      <c r="C78" s="27"/>
      <c r="D78" s="28"/>
      <c r="E78" s="26"/>
      <c r="F78" s="120"/>
    </row>
    <row r="79" spans="1:6" ht="13.95" customHeight="1">
      <c r="A79" s="185"/>
      <c r="B79" s="60" t="s">
        <v>36</v>
      </c>
      <c r="C79" s="27"/>
      <c r="D79" s="28"/>
      <c r="E79" s="26"/>
      <c r="F79" s="120"/>
    </row>
    <row r="80" spans="1:6" ht="13.95" customHeight="1">
      <c r="A80" s="185"/>
      <c r="B80" s="60" t="s">
        <v>44</v>
      </c>
      <c r="C80" s="27"/>
      <c r="D80" s="28"/>
      <c r="E80" s="26"/>
      <c r="F80" s="120"/>
    </row>
    <row r="81" spans="1:6" ht="13.95" customHeight="1">
      <c r="A81" s="94"/>
      <c r="B81" s="93" t="s">
        <v>76</v>
      </c>
      <c r="C81" s="31">
        <f>SUM(C77:C80)</f>
        <v>0</v>
      </c>
      <c r="D81" s="32">
        <f>SUM(D77:D80)</f>
        <v>0</v>
      </c>
      <c r="E81" s="33">
        <f>SUM(E77:E80)</f>
        <v>0</v>
      </c>
      <c r="F81" s="120"/>
    </row>
    <row r="82" spans="1:6" ht="13.95" customHeight="1">
      <c r="A82" s="184" t="s">
        <v>11</v>
      </c>
      <c r="B82" s="60" t="s">
        <v>34</v>
      </c>
      <c r="C82" s="27"/>
      <c r="D82" s="28"/>
      <c r="E82" s="26"/>
      <c r="F82" s="120"/>
    </row>
    <row r="83" spans="1:6" ht="13.95" customHeight="1">
      <c r="A83" s="185"/>
      <c r="B83" s="60" t="s">
        <v>35</v>
      </c>
      <c r="C83" s="27"/>
      <c r="D83" s="28"/>
      <c r="E83" s="26"/>
      <c r="F83" s="120"/>
    </row>
    <row r="84" spans="1:6" ht="13.95" customHeight="1">
      <c r="A84" s="185"/>
      <c r="B84" s="60" t="s">
        <v>36</v>
      </c>
      <c r="C84" s="27"/>
      <c r="D84" s="28"/>
      <c r="E84" s="26"/>
      <c r="F84" s="120"/>
    </row>
    <row r="85" spans="1:6" ht="13.95" customHeight="1">
      <c r="A85" s="185"/>
      <c r="B85" s="60" t="s">
        <v>44</v>
      </c>
      <c r="C85" s="27"/>
      <c r="D85" s="28"/>
      <c r="E85" s="26"/>
      <c r="F85" s="120"/>
    </row>
    <row r="86" spans="1:6" ht="13.95" customHeight="1">
      <c r="A86" s="94"/>
      <c r="B86" s="93" t="s">
        <v>76</v>
      </c>
      <c r="C86" s="31">
        <f>SUM(C82:C85)</f>
        <v>0</v>
      </c>
      <c r="D86" s="32">
        <f>SUM(D82:D85)</f>
        <v>0</v>
      </c>
      <c r="E86" s="33">
        <f>SUM(E82:E85)</f>
        <v>0</v>
      </c>
      <c r="F86" s="120"/>
    </row>
    <row r="87" spans="1:6" ht="13.95" customHeight="1">
      <c r="A87" s="184" t="s">
        <v>12</v>
      </c>
      <c r="B87" s="60" t="s">
        <v>34</v>
      </c>
      <c r="C87" s="27"/>
      <c r="D87" s="28"/>
      <c r="E87" s="26"/>
      <c r="F87" s="120"/>
    </row>
    <row r="88" spans="1:6" ht="13.95" customHeight="1">
      <c r="A88" s="185"/>
      <c r="B88" s="60" t="s">
        <v>35</v>
      </c>
      <c r="C88" s="27"/>
      <c r="D88" s="28"/>
      <c r="E88" s="26"/>
      <c r="F88" s="120"/>
    </row>
    <row r="89" spans="1:6" ht="13.95" customHeight="1">
      <c r="A89" s="185"/>
      <c r="B89" s="60" t="s">
        <v>36</v>
      </c>
      <c r="C89" s="27"/>
      <c r="D89" s="28"/>
      <c r="E89" s="26"/>
      <c r="F89" s="120"/>
    </row>
    <row r="90" spans="1:6" ht="13.95" customHeight="1">
      <c r="A90" s="185"/>
      <c r="B90" s="60" t="s">
        <v>44</v>
      </c>
      <c r="C90" s="27"/>
      <c r="D90" s="28"/>
      <c r="E90" s="26"/>
      <c r="F90" s="120"/>
    </row>
    <row r="91" spans="1:6" ht="13.95" customHeight="1">
      <c r="A91" s="94"/>
      <c r="B91" s="93" t="s">
        <v>76</v>
      </c>
      <c r="C91" s="31">
        <f>SUM(C87:C90)</f>
        <v>0</v>
      </c>
      <c r="D91" s="32">
        <f>SUM(D87:D90)</f>
        <v>0</v>
      </c>
      <c r="E91" s="33">
        <f>SUM(E87:E90)</f>
        <v>0</v>
      </c>
      <c r="F91" s="120"/>
    </row>
    <row r="92" spans="1:6" ht="13.95" customHeight="1">
      <c r="A92" s="184" t="s">
        <v>13</v>
      </c>
      <c r="B92" s="60" t="s">
        <v>34</v>
      </c>
      <c r="C92" s="27"/>
      <c r="D92" s="28"/>
      <c r="E92" s="26"/>
      <c r="F92" s="120"/>
    </row>
    <row r="93" spans="1:6" ht="13.95" customHeight="1">
      <c r="A93" s="185"/>
      <c r="B93" s="60" t="s">
        <v>35</v>
      </c>
      <c r="C93" s="27"/>
      <c r="D93" s="28"/>
      <c r="E93" s="26"/>
      <c r="F93" s="120"/>
    </row>
    <row r="94" spans="1:6" ht="13.95" customHeight="1">
      <c r="A94" s="185"/>
      <c r="B94" s="60" t="s">
        <v>36</v>
      </c>
      <c r="C94" s="27"/>
      <c r="D94" s="28"/>
      <c r="E94" s="26"/>
      <c r="F94" s="120"/>
    </row>
    <row r="95" spans="1:6" ht="13.95" customHeight="1">
      <c r="A95" s="185"/>
      <c r="B95" s="60" t="s">
        <v>44</v>
      </c>
      <c r="C95" s="27"/>
      <c r="D95" s="28"/>
      <c r="E95" s="26"/>
      <c r="F95" s="120"/>
    </row>
    <row r="96" spans="1:6" ht="13.95" customHeight="1">
      <c r="A96" s="94"/>
      <c r="B96" s="93" t="s">
        <v>76</v>
      </c>
      <c r="C96" s="31">
        <f>SUM(C92:C95)</f>
        <v>0</v>
      </c>
      <c r="D96" s="32">
        <f>SUM(D92:D95)</f>
        <v>0</v>
      </c>
      <c r="E96" s="33">
        <f>SUM(E92:E95)</f>
        <v>0</v>
      </c>
      <c r="F96" s="120"/>
    </row>
    <row r="97" spans="1:6" ht="13.95" customHeight="1">
      <c r="A97" s="184" t="s">
        <v>14</v>
      </c>
      <c r="B97" s="60" t="s">
        <v>34</v>
      </c>
      <c r="C97" s="27"/>
      <c r="D97" s="28"/>
      <c r="E97" s="26"/>
      <c r="F97" s="120"/>
    </row>
    <row r="98" spans="1:6" ht="13.95" customHeight="1">
      <c r="A98" s="185"/>
      <c r="B98" s="60" t="s">
        <v>35</v>
      </c>
      <c r="C98" s="27"/>
      <c r="D98" s="28"/>
      <c r="E98" s="26"/>
      <c r="F98" s="120"/>
    </row>
    <row r="99" spans="1:6" ht="13.95" customHeight="1">
      <c r="A99" s="185"/>
      <c r="B99" s="60" t="s">
        <v>36</v>
      </c>
      <c r="C99" s="27"/>
      <c r="D99" s="28"/>
      <c r="E99" s="26"/>
      <c r="F99" s="120"/>
    </row>
    <row r="100" spans="1:6" ht="13.95" customHeight="1">
      <c r="A100" s="185"/>
      <c r="B100" s="60" t="s">
        <v>44</v>
      </c>
      <c r="C100" s="27"/>
      <c r="D100" s="28"/>
      <c r="E100" s="26"/>
      <c r="F100" s="120"/>
    </row>
    <row r="101" spans="1:6" ht="13.95" customHeight="1">
      <c r="A101" s="94"/>
      <c r="B101" s="93" t="s">
        <v>76</v>
      </c>
      <c r="C101" s="31">
        <f>SUM(C97:C100)</f>
        <v>0</v>
      </c>
      <c r="D101" s="32">
        <f>SUM(D97:D100)</f>
        <v>0</v>
      </c>
      <c r="E101" s="33">
        <f>SUM(E97:E100)</f>
        <v>0</v>
      </c>
      <c r="F101" s="120"/>
    </row>
    <row r="102" spans="1:6" ht="13.95" customHeight="1">
      <c r="A102" s="184" t="s">
        <v>15</v>
      </c>
      <c r="B102" s="60" t="s">
        <v>34</v>
      </c>
      <c r="C102" s="27"/>
      <c r="D102" s="28"/>
      <c r="E102" s="26"/>
      <c r="F102" s="120"/>
    </row>
    <row r="103" spans="1:6" ht="13.95" customHeight="1">
      <c r="A103" s="185"/>
      <c r="B103" s="60" t="s">
        <v>35</v>
      </c>
      <c r="C103" s="27"/>
      <c r="D103" s="28"/>
      <c r="E103" s="26"/>
      <c r="F103" s="120"/>
    </row>
    <row r="104" spans="1:6" ht="13.95" customHeight="1">
      <c r="A104" s="185"/>
      <c r="B104" s="60" t="s">
        <v>36</v>
      </c>
      <c r="C104" s="27"/>
      <c r="D104" s="28"/>
      <c r="E104" s="26"/>
      <c r="F104" s="120"/>
    </row>
    <row r="105" spans="1:6" ht="13.95" customHeight="1">
      <c r="A105" s="185"/>
      <c r="B105" s="60" t="s">
        <v>44</v>
      </c>
      <c r="C105" s="27"/>
      <c r="D105" s="28"/>
      <c r="E105" s="26"/>
      <c r="F105" s="120"/>
    </row>
    <row r="106" spans="1:6" ht="13.95" customHeight="1">
      <c r="A106" s="94"/>
      <c r="B106" s="93" t="s">
        <v>76</v>
      </c>
      <c r="C106" s="31">
        <f>SUM(C102:C105)</f>
        <v>0</v>
      </c>
      <c r="D106" s="32">
        <f>SUM(D102:D105)</f>
        <v>0</v>
      </c>
      <c r="E106" s="33">
        <f>SUM(E102:E105)</f>
        <v>0</v>
      </c>
      <c r="F106" s="120"/>
    </row>
    <row r="107" spans="1:6" ht="13.95" customHeight="1">
      <c r="A107" s="184" t="s">
        <v>16</v>
      </c>
      <c r="B107" s="60" t="s">
        <v>34</v>
      </c>
      <c r="C107" s="27"/>
      <c r="D107" s="28"/>
      <c r="E107" s="26"/>
      <c r="F107" s="120"/>
    </row>
    <row r="108" spans="1:6" ht="13.95" customHeight="1">
      <c r="A108" s="185"/>
      <c r="B108" s="60" t="s">
        <v>35</v>
      </c>
      <c r="C108" s="27"/>
      <c r="D108" s="28"/>
      <c r="E108" s="26"/>
      <c r="F108" s="120"/>
    </row>
    <row r="109" spans="1:6" ht="13.95" customHeight="1">
      <c r="A109" s="185"/>
      <c r="B109" s="60" t="s">
        <v>36</v>
      </c>
      <c r="C109" s="27"/>
      <c r="D109" s="28"/>
      <c r="E109" s="26"/>
      <c r="F109" s="120"/>
    </row>
    <row r="110" spans="1:6" ht="13.95" customHeight="1">
      <c r="A110" s="185"/>
      <c r="B110" s="60" t="s">
        <v>44</v>
      </c>
      <c r="C110" s="27"/>
      <c r="D110" s="28"/>
      <c r="E110" s="26"/>
      <c r="F110" s="120"/>
    </row>
    <row r="111" spans="1:6" ht="13.95" customHeight="1">
      <c r="A111" s="94"/>
      <c r="B111" s="93" t="s">
        <v>76</v>
      </c>
      <c r="C111" s="31">
        <f>SUM(C107:C110)</f>
        <v>0</v>
      </c>
      <c r="D111" s="32">
        <f>SUM(D107:D110)</f>
        <v>0</v>
      </c>
      <c r="E111" s="33">
        <f>SUM(E107:E110)</f>
        <v>0</v>
      </c>
      <c r="F111" s="120"/>
    </row>
    <row r="112" spans="1:6" ht="13.95" customHeight="1">
      <c r="A112" s="184" t="s">
        <v>17</v>
      </c>
      <c r="B112" s="60" t="s">
        <v>34</v>
      </c>
      <c r="C112" s="27"/>
      <c r="D112" s="28"/>
      <c r="E112" s="26"/>
      <c r="F112" s="120"/>
    </row>
    <row r="113" spans="1:6" ht="13.95" customHeight="1">
      <c r="A113" s="185"/>
      <c r="B113" s="60" t="s">
        <v>35</v>
      </c>
      <c r="C113" s="27"/>
      <c r="D113" s="28"/>
      <c r="E113" s="26"/>
      <c r="F113" s="120"/>
    </row>
    <row r="114" spans="1:6" ht="13.95" customHeight="1">
      <c r="A114" s="185"/>
      <c r="B114" s="60" t="s">
        <v>36</v>
      </c>
      <c r="C114" s="27"/>
      <c r="D114" s="28"/>
      <c r="E114" s="26"/>
      <c r="F114" s="120"/>
    </row>
    <row r="115" spans="1:6" ht="13.95" customHeight="1">
      <c r="A115" s="185"/>
      <c r="B115" s="60" t="s">
        <v>44</v>
      </c>
      <c r="C115" s="27"/>
      <c r="D115" s="28"/>
      <c r="E115" s="26"/>
      <c r="F115" s="120"/>
    </row>
    <row r="116" spans="1:6" ht="13.95" customHeight="1">
      <c r="A116" s="94"/>
      <c r="B116" s="93" t="s">
        <v>76</v>
      </c>
      <c r="C116" s="31">
        <f>SUM(C112:C115)</f>
        <v>0</v>
      </c>
      <c r="D116" s="32">
        <f>SUM(D112:D115)</f>
        <v>0</v>
      </c>
      <c r="E116" s="33">
        <f>SUM(E112:E115)</f>
        <v>0</v>
      </c>
      <c r="F116" s="120"/>
    </row>
    <row r="117" spans="1:6" ht="13.95" customHeight="1">
      <c r="A117" s="184" t="s">
        <v>18</v>
      </c>
      <c r="B117" s="60" t="s">
        <v>34</v>
      </c>
      <c r="C117" s="27"/>
      <c r="D117" s="28"/>
      <c r="E117" s="26"/>
      <c r="F117" s="120"/>
    </row>
    <row r="118" spans="1:6" ht="13.95" customHeight="1">
      <c r="A118" s="185"/>
      <c r="B118" s="60" t="s">
        <v>35</v>
      </c>
      <c r="C118" s="27"/>
      <c r="D118" s="28"/>
      <c r="E118" s="26"/>
      <c r="F118" s="120"/>
    </row>
    <row r="119" spans="1:6" ht="13.95" customHeight="1">
      <c r="A119" s="185"/>
      <c r="B119" s="60" t="s">
        <v>36</v>
      </c>
      <c r="C119" s="27"/>
      <c r="D119" s="28"/>
      <c r="E119" s="26"/>
      <c r="F119" s="120"/>
    </row>
    <row r="120" spans="1:6" ht="13.95" customHeight="1">
      <c r="A120" s="185"/>
      <c r="B120" s="60" t="s">
        <v>44</v>
      </c>
      <c r="C120" s="27"/>
      <c r="D120" s="28"/>
      <c r="E120" s="26"/>
      <c r="F120" s="120"/>
    </row>
    <row r="121" spans="1:6" ht="13.95" customHeight="1">
      <c r="A121" s="94"/>
      <c r="B121" s="93" t="s">
        <v>76</v>
      </c>
      <c r="C121" s="31">
        <f>SUM(C117:C120)</f>
        <v>0</v>
      </c>
      <c r="D121" s="32">
        <f>SUM(D117:D120)</f>
        <v>0</v>
      </c>
      <c r="E121" s="33">
        <f>SUM(E117:E120)</f>
        <v>0</v>
      </c>
      <c r="F121" s="120"/>
    </row>
    <row r="122" spans="1:6" ht="13.95" customHeight="1">
      <c r="A122" s="184" t="s">
        <v>19</v>
      </c>
      <c r="B122" s="60" t="s">
        <v>34</v>
      </c>
      <c r="C122" s="27"/>
      <c r="D122" s="28"/>
      <c r="E122" s="26"/>
      <c r="F122" s="120"/>
    </row>
    <row r="123" spans="1:6" ht="13.95" customHeight="1">
      <c r="A123" s="185"/>
      <c r="B123" s="60" t="s">
        <v>35</v>
      </c>
      <c r="C123" s="27"/>
      <c r="D123" s="28"/>
      <c r="E123" s="26"/>
      <c r="F123" s="120"/>
    </row>
    <row r="124" spans="1:6" ht="13.95" customHeight="1">
      <c r="A124" s="185"/>
      <c r="B124" s="60" t="s">
        <v>36</v>
      </c>
      <c r="C124" s="27"/>
      <c r="D124" s="28"/>
      <c r="E124" s="26"/>
      <c r="F124" s="120"/>
    </row>
    <row r="125" spans="1:6" ht="13.95" customHeight="1">
      <c r="A125" s="185"/>
      <c r="B125" s="60" t="s">
        <v>44</v>
      </c>
      <c r="C125" s="27"/>
      <c r="D125" s="28"/>
      <c r="E125" s="26"/>
      <c r="F125" s="120"/>
    </row>
    <row r="126" spans="1:6" ht="13.95" customHeight="1">
      <c r="A126" s="94"/>
      <c r="B126" s="93" t="s">
        <v>76</v>
      </c>
      <c r="C126" s="31">
        <f>SUM(C122:C125)</f>
        <v>0</v>
      </c>
      <c r="D126" s="32">
        <f>SUM(D122:D125)</f>
        <v>0</v>
      </c>
      <c r="E126" s="33">
        <f>SUM(E122:E125)</f>
        <v>0</v>
      </c>
      <c r="F126" s="120"/>
    </row>
    <row r="127" spans="1:6" ht="13.95" customHeight="1">
      <c r="A127" s="184" t="s">
        <v>20</v>
      </c>
      <c r="B127" s="60" t="s">
        <v>34</v>
      </c>
      <c r="C127" s="27"/>
      <c r="D127" s="28"/>
      <c r="E127" s="26"/>
      <c r="F127" s="120"/>
    </row>
    <row r="128" spans="1:6" ht="13.95" customHeight="1">
      <c r="A128" s="185"/>
      <c r="B128" s="60" t="s">
        <v>35</v>
      </c>
      <c r="C128" s="27"/>
      <c r="D128" s="28"/>
      <c r="E128" s="26"/>
      <c r="F128" s="120"/>
    </row>
    <row r="129" spans="1:6" ht="13.95" customHeight="1">
      <c r="A129" s="185"/>
      <c r="B129" s="60" t="s">
        <v>36</v>
      </c>
      <c r="C129" s="27"/>
      <c r="D129" s="28"/>
      <c r="E129" s="26"/>
      <c r="F129" s="120"/>
    </row>
    <row r="130" spans="1:6" ht="13.95" customHeight="1">
      <c r="A130" s="185"/>
      <c r="B130" s="60" t="s">
        <v>44</v>
      </c>
      <c r="C130" s="27"/>
      <c r="D130" s="28"/>
      <c r="E130" s="26"/>
      <c r="F130" s="120"/>
    </row>
    <row r="131" spans="1:6" ht="13.95" customHeight="1">
      <c r="A131" s="94"/>
      <c r="B131" s="93" t="s">
        <v>76</v>
      </c>
      <c r="C131" s="31">
        <f>SUM(C127:C130)</f>
        <v>0</v>
      </c>
      <c r="D131" s="32">
        <f>SUM(D127:D130)</f>
        <v>0</v>
      </c>
      <c r="E131" s="33">
        <f>SUM(E127:E130)</f>
        <v>0</v>
      </c>
      <c r="F131" s="120"/>
    </row>
    <row r="132" spans="1:6" ht="13.95" customHeight="1">
      <c r="A132" s="184" t="s">
        <v>21</v>
      </c>
      <c r="B132" s="60" t="s">
        <v>34</v>
      </c>
      <c r="C132" s="27"/>
      <c r="D132" s="28"/>
      <c r="E132" s="26"/>
      <c r="F132" s="120"/>
    </row>
    <row r="133" spans="1:6" ht="13.95" customHeight="1">
      <c r="A133" s="185"/>
      <c r="B133" s="60" t="s">
        <v>35</v>
      </c>
      <c r="C133" s="27"/>
      <c r="D133" s="28"/>
      <c r="E133" s="26"/>
      <c r="F133" s="120"/>
    </row>
    <row r="134" spans="1:6" ht="13.95" customHeight="1">
      <c r="A134" s="185"/>
      <c r="B134" s="60" t="s">
        <v>36</v>
      </c>
      <c r="C134" s="27"/>
      <c r="D134" s="28"/>
      <c r="E134" s="26"/>
      <c r="F134" s="120"/>
    </row>
    <row r="135" spans="1:6" ht="13.95" customHeight="1">
      <c r="A135" s="185"/>
      <c r="B135" s="60" t="s">
        <v>44</v>
      </c>
      <c r="C135" s="27"/>
      <c r="D135" s="28"/>
      <c r="E135" s="26"/>
      <c r="F135" s="120"/>
    </row>
    <row r="136" spans="1:6" ht="13.95" customHeight="1">
      <c r="A136" s="94"/>
      <c r="B136" s="93" t="s">
        <v>76</v>
      </c>
      <c r="C136" s="31">
        <f>SUM(C132:C135)</f>
        <v>0</v>
      </c>
      <c r="D136" s="32">
        <f>SUM(D132:D135)</f>
        <v>0</v>
      </c>
      <c r="E136" s="33">
        <f>SUM(E132:E135)</f>
        <v>0</v>
      </c>
      <c r="F136" s="120"/>
    </row>
    <row r="137" spans="1:6" ht="13.95" customHeight="1">
      <c r="A137" s="184" t="s">
        <v>22</v>
      </c>
      <c r="B137" s="60" t="s">
        <v>34</v>
      </c>
      <c r="C137" s="27"/>
      <c r="D137" s="28"/>
      <c r="E137" s="26"/>
      <c r="F137" s="120"/>
    </row>
    <row r="138" spans="1:6" ht="13.95" customHeight="1">
      <c r="A138" s="185"/>
      <c r="B138" s="60" t="s">
        <v>35</v>
      </c>
      <c r="C138" s="27"/>
      <c r="D138" s="28"/>
      <c r="E138" s="26"/>
      <c r="F138" s="120"/>
    </row>
    <row r="139" spans="1:6" ht="13.95" customHeight="1">
      <c r="A139" s="185"/>
      <c r="B139" s="60" t="s">
        <v>36</v>
      </c>
      <c r="C139" s="27"/>
      <c r="D139" s="28"/>
      <c r="E139" s="26"/>
      <c r="F139" s="120"/>
    </row>
    <row r="140" spans="1:6" ht="13.95" customHeight="1">
      <c r="A140" s="185"/>
      <c r="B140" s="60" t="s">
        <v>44</v>
      </c>
      <c r="C140" s="27"/>
      <c r="D140" s="28"/>
      <c r="E140" s="26"/>
      <c r="F140" s="120"/>
    </row>
    <row r="141" spans="1:6" ht="13.95" customHeight="1">
      <c r="A141" s="94"/>
      <c r="B141" s="93" t="s">
        <v>76</v>
      </c>
      <c r="C141" s="31">
        <f>SUM(C137:C140)</f>
        <v>0</v>
      </c>
      <c r="D141" s="32">
        <f>SUM(D137:D140)</f>
        <v>0</v>
      </c>
      <c r="E141" s="33">
        <f>SUM(E137:E140)</f>
        <v>0</v>
      </c>
      <c r="F141" s="120"/>
    </row>
    <row r="142" spans="1:6" ht="13.95" customHeight="1">
      <c r="A142" s="184" t="s">
        <v>23</v>
      </c>
      <c r="B142" s="60" t="s">
        <v>34</v>
      </c>
      <c r="C142" s="27"/>
      <c r="D142" s="28"/>
      <c r="E142" s="26"/>
      <c r="F142" s="120"/>
    </row>
    <row r="143" spans="1:6" ht="13.95" customHeight="1">
      <c r="A143" s="185"/>
      <c r="B143" s="60" t="s">
        <v>35</v>
      </c>
      <c r="C143" s="27"/>
      <c r="D143" s="28"/>
      <c r="E143" s="26"/>
      <c r="F143" s="120"/>
    </row>
    <row r="144" spans="1:6" ht="13.95" customHeight="1">
      <c r="A144" s="185"/>
      <c r="B144" s="60" t="s">
        <v>36</v>
      </c>
      <c r="C144" s="27"/>
      <c r="D144" s="28"/>
      <c r="E144" s="26"/>
      <c r="F144" s="120"/>
    </row>
    <row r="145" spans="1:6" ht="13.95" customHeight="1">
      <c r="A145" s="185"/>
      <c r="B145" s="60" t="s">
        <v>44</v>
      </c>
      <c r="C145" s="27"/>
      <c r="D145" s="28"/>
      <c r="E145" s="26"/>
      <c r="F145" s="120"/>
    </row>
    <row r="146" spans="1:6" ht="13.95" customHeight="1">
      <c r="A146" s="94"/>
      <c r="B146" s="93" t="s">
        <v>76</v>
      </c>
      <c r="C146" s="31">
        <f>SUM(C142:C145)</f>
        <v>0</v>
      </c>
      <c r="D146" s="32">
        <f>SUM(D142:D145)</f>
        <v>0</v>
      </c>
      <c r="E146" s="33">
        <f>SUM(E142:E145)</f>
        <v>0</v>
      </c>
      <c r="F146" s="120"/>
    </row>
    <row r="147" spans="1:6" ht="13.95" customHeight="1">
      <c r="A147" s="184" t="s">
        <v>24</v>
      </c>
      <c r="B147" s="60" t="s">
        <v>34</v>
      </c>
      <c r="C147" s="27"/>
      <c r="D147" s="28"/>
      <c r="E147" s="26"/>
      <c r="F147" s="120"/>
    </row>
    <row r="148" spans="1:6" ht="13.95" customHeight="1">
      <c r="A148" s="185"/>
      <c r="B148" s="60" t="s">
        <v>35</v>
      </c>
      <c r="C148" s="27"/>
      <c r="D148" s="28"/>
      <c r="E148" s="26"/>
      <c r="F148" s="120"/>
    </row>
    <row r="149" spans="1:6" ht="13.95" customHeight="1">
      <c r="A149" s="185"/>
      <c r="B149" s="60" t="s">
        <v>36</v>
      </c>
      <c r="C149" s="27"/>
      <c r="D149" s="28"/>
      <c r="E149" s="26"/>
      <c r="F149" s="120"/>
    </row>
    <row r="150" spans="1:6" ht="13.95" customHeight="1">
      <c r="A150" s="185"/>
      <c r="B150" s="60" t="s">
        <v>44</v>
      </c>
      <c r="C150" s="27"/>
      <c r="D150" s="28"/>
      <c r="E150" s="26"/>
      <c r="F150" s="120"/>
    </row>
    <row r="151" spans="1:6" ht="13.95" customHeight="1">
      <c r="A151" s="94"/>
      <c r="B151" s="93" t="s">
        <v>76</v>
      </c>
      <c r="C151" s="31">
        <f>SUM(C147:C150)</f>
        <v>0</v>
      </c>
      <c r="D151" s="32">
        <f>SUM(D147:D150)</f>
        <v>0</v>
      </c>
      <c r="E151" s="33">
        <f>SUM(E147:E150)</f>
        <v>0</v>
      </c>
      <c r="F151" s="120"/>
    </row>
    <row r="152" spans="1:6" ht="13.95" customHeight="1">
      <c r="A152" s="184" t="s">
        <v>25</v>
      </c>
      <c r="B152" s="60" t="s">
        <v>34</v>
      </c>
      <c r="C152" s="27"/>
      <c r="D152" s="28"/>
      <c r="E152" s="26"/>
      <c r="F152" s="120"/>
    </row>
    <row r="153" spans="1:6" ht="13.95" customHeight="1">
      <c r="A153" s="185"/>
      <c r="B153" s="60" t="s">
        <v>35</v>
      </c>
      <c r="C153" s="27"/>
      <c r="D153" s="28"/>
      <c r="E153" s="26"/>
      <c r="F153" s="120"/>
    </row>
    <row r="154" spans="1:6" ht="13.95" customHeight="1">
      <c r="A154" s="185"/>
      <c r="B154" s="60" t="s">
        <v>36</v>
      </c>
      <c r="C154" s="27"/>
      <c r="D154" s="28"/>
      <c r="E154" s="26"/>
      <c r="F154" s="120"/>
    </row>
    <row r="155" spans="1:6" ht="13.95" customHeight="1">
      <c r="A155" s="185"/>
      <c r="B155" s="60" t="s">
        <v>44</v>
      </c>
      <c r="C155" s="27"/>
      <c r="D155" s="28"/>
      <c r="E155" s="26"/>
      <c r="F155" s="120"/>
    </row>
    <row r="156" spans="1:6" ht="13.95" customHeight="1">
      <c r="A156" s="94"/>
      <c r="B156" s="93" t="s">
        <v>76</v>
      </c>
      <c r="C156" s="31">
        <f>SUM(C152:C155)</f>
        <v>0</v>
      </c>
      <c r="D156" s="32">
        <f>SUM(D152:D155)</f>
        <v>0</v>
      </c>
      <c r="E156" s="33">
        <f>SUM(E152:E155)</f>
        <v>0</v>
      </c>
      <c r="F156" s="120"/>
    </row>
    <row r="157" spans="1:6" ht="13.95" customHeight="1">
      <c r="A157" s="184" t="s">
        <v>26</v>
      </c>
      <c r="B157" s="60" t="s">
        <v>34</v>
      </c>
      <c r="C157" s="27"/>
      <c r="D157" s="28"/>
      <c r="E157" s="26"/>
      <c r="F157" s="120"/>
    </row>
    <row r="158" spans="1:6" ht="13.95" customHeight="1">
      <c r="A158" s="185"/>
      <c r="B158" s="60" t="s">
        <v>35</v>
      </c>
      <c r="C158" s="27"/>
      <c r="D158" s="28"/>
      <c r="E158" s="26"/>
      <c r="F158" s="120"/>
    </row>
    <row r="159" spans="1:6" ht="13.95" customHeight="1">
      <c r="A159" s="185"/>
      <c r="B159" s="60" t="s">
        <v>36</v>
      </c>
      <c r="C159" s="27"/>
      <c r="D159" s="28"/>
      <c r="E159" s="26"/>
      <c r="F159" s="120"/>
    </row>
    <row r="160" spans="1:6" ht="13.95" customHeight="1">
      <c r="A160" s="185"/>
      <c r="B160" s="60" t="s">
        <v>44</v>
      </c>
      <c r="C160" s="27"/>
      <c r="D160" s="28"/>
      <c r="E160" s="26"/>
      <c r="F160" s="120"/>
    </row>
    <row r="161" spans="1:6" ht="13.95" customHeight="1">
      <c r="A161" s="94"/>
      <c r="B161" s="93" t="s">
        <v>76</v>
      </c>
      <c r="C161" s="31">
        <f>SUM(C157:C160)</f>
        <v>0</v>
      </c>
      <c r="D161" s="32">
        <f>SUM(D157:D160)</f>
        <v>0</v>
      </c>
      <c r="E161" s="33">
        <f>SUM(E157:E160)</f>
        <v>0</v>
      </c>
      <c r="F161" s="120"/>
    </row>
    <row r="162" spans="1:6" ht="13.95" customHeight="1">
      <c r="A162" s="184" t="s">
        <v>27</v>
      </c>
      <c r="B162" s="60" t="s">
        <v>34</v>
      </c>
      <c r="C162" s="27"/>
      <c r="D162" s="28"/>
      <c r="E162" s="26"/>
      <c r="F162" s="120"/>
    </row>
    <row r="163" spans="1:6" ht="13.95" customHeight="1">
      <c r="A163" s="185"/>
      <c r="B163" s="60" t="s">
        <v>35</v>
      </c>
      <c r="C163" s="27"/>
      <c r="D163" s="28"/>
      <c r="E163" s="26"/>
      <c r="F163" s="120"/>
    </row>
    <row r="164" spans="1:6" ht="13.95" customHeight="1">
      <c r="A164" s="185"/>
      <c r="B164" s="60" t="s">
        <v>36</v>
      </c>
      <c r="C164" s="27"/>
      <c r="D164" s="28"/>
      <c r="E164" s="26"/>
      <c r="F164" s="120"/>
    </row>
    <row r="165" spans="1:6" ht="13.95" customHeight="1">
      <c r="A165" s="185"/>
      <c r="B165" s="60" t="s">
        <v>44</v>
      </c>
      <c r="C165" s="27"/>
      <c r="D165" s="28"/>
      <c r="E165" s="26"/>
      <c r="F165" s="120"/>
    </row>
    <row r="166" spans="1:6" ht="13.95" customHeight="1">
      <c r="A166" s="94"/>
      <c r="B166" s="93" t="s">
        <v>76</v>
      </c>
      <c r="C166" s="31">
        <f>SUM(C162:C165)</f>
        <v>0</v>
      </c>
      <c r="D166" s="32">
        <f>SUM(D162:D165)</f>
        <v>0</v>
      </c>
      <c r="E166" s="33">
        <f>SUM(E162:E165)</f>
        <v>0</v>
      </c>
      <c r="F166" s="120"/>
    </row>
    <row r="167" spans="1:6" ht="13.95" customHeight="1">
      <c r="A167" s="184" t="s">
        <v>28</v>
      </c>
      <c r="B167" s="60" t="s">
        <v>34</v>
      </c>
      <c r="C167" s="27"/>
      <c r="D167" s="28"/>
      <c r="E167" s="26"/>
      <c r="F167" s="120"/>
    </row>
    <row r="168" spans="1:6" ht="13.95" customHeight="1">
      <c r="A168" s="185"/>
      <c r="B168" s="60" t="s">
        <v>35</v>
      </c>
      <c r="C168" s="27"/>
      <c r="D168" s="28"/>
      <c r="E168" s="26"/>
      <c r="F168" s="120"/>
    </row>
    <row r="169" spans="1:6" ht="13.95" customHeight="1">
      <c r="A169" s="185"/>
      <c r="B169" s="60" t="s">
        <v>36</v>
      </c>
      <c r="C169" s="27"/>
      <c r="D169" s="28"/>
      <c r="E169" s="26"/>
      <c r="F169" s="120"/>
    </row>
    <row r="170" spans="1:6" ht="13.95" customHeight="1">
      <c r="A170" s="185"/>
      <c r="B170" s="60" t="s">
        <v>44</v>
      </c>
      <c r="C170" s="27"/>
      <c r="D170" s="28"/>
      <c r="E170" s="26"/>
      <c r="F170" s="120"/>
    </row>
    <row r="171" spans="1:6" ht="13.95" customHeight="1">
      <c r="A171" s="94"/>
      <c r="B171" s="93" t="s">
        <v>76</v>
      </c>
      <c r="C171" s="31">
        <f>SUM(C167:C170)</f>
        <v>0</v>
      </c>
      <c r="D171" s="32">
        <f>SUM(D167:D170)</f>
        <v>0</v>
      </c>
      <c r="E171" s="33">
        <f>SUM(E167:E170)</f>
        <v>0</v>
      </c>
      <c r="F171" s="120"/>
    </row>
    <row r="172" spans="1:6" ht="13.95" customHeight="1">
      <c r="A172" s="184" t="s">
        <v>29</v>
      </c>
      <c r="B172" s="60" t="s">
        <v>34</v>
      </c>
      <c r="C172" s="27"/>
      <c r="D172" s="28"/>
      <c r="E172" s="26"/>
      <c r="F172" s="120"/>
    </row>
    <row r="173" spans="1:6" ht="13.95" customHeight="1">
      <c r="A173" s="185"/>
      <c r="B173" s="60" t="s">
        <v>35</v>
      </c>
      <c r="C173" s="27"/>
      <c r="D173" s="29"/>
      <c r="E173" s="30"/>
      <c r="F173" s="120"/>
    </row>
    <row r="174" spans="1:6" ht="13.95" customHeight="1">
      <c r="A174" s="185"/>
      <c r="B174" s="60" t="s">
        <v>36</v>
      </c>
      <c r="C174" s="27"/>
      <c r="D174" s="29"/>
      <c r="E174" s="30"/>
      <c r="F174" s="120"/>
    </row>
    <row r="175" spans="1:6" ht="13.95" customHeight="1">
      <c r="A175" s="185"/>
      <c r="B175" s="60" t="s">
        <v>44</v>
      </c>
      <c r="C175" s="27"/>
      <c r="D175" s="29"/>
      <c r="E175" s="30"/>
      <c r="F175" s="120"/>
    </row>
    <row r="176" spans="1:6" ht="13.95" customHeight="1" thickBot="1">
      <c r="A176" s="94"/>
      <c r="B176" s="93" t="s">
        <v>76</v>
      </c>
      <c r="C176" s="31">
        <f>SUM(C172:C175)</f>
        <v>0</v>
      </c>
      <c r="D176" s="32">
        <f>SUM(D172:D175)</f>
        <v>0</v>
      </c>
      <c r="E176" s="95">
        <f>SUM(E172:E175)</f>
        <v>0</v>
      </c>
      <c r="F176" s="120"/>
    </row>
    <row r="177" spans="1:6" ht="17.25" customHeight="1" thickBot="1">
      <c r="A177" s="96" t="s">
        <v>32</v>
      </c>
      <c r="B177" s="97"/>
      <c r="C177" s="98">
        <f>C16+C21+C26+C31+C36+C41+C46+C51+C56+C61+C66+C71+C76+C81+C86+C91+C96+C101+C106+C111+C116+C121+C126+C131+C136+C141+C146+C151+C156+C161+C166+C171+C176</f>
        <v>0</v>
      </c>
      <c r="D177" s="99">
        <f>D16+D21+D26+D31+D36+D41+D46+D51+D56+D61+D66+D71+D76+D81+D86+D91+D96+D101+D106+D111+D116+D121+D126+D131+D136+D141+D146+D151+D156+D161+D166+D171+D176</f>
        <v>0</v>
      </c>
      <c r="E177" s="100">
        <f>E16+E21+E26+E31+E36+E41+E46+E51+E56+E61+E66+E71+E76+E81+E86+E91+E96+E101+E106+E111+E116+E121+E126+E131+E136+E141+E146+E151+E156+E161+E166+E171+E176</f>
        <v>0</v>
      </c>
      <c r="F177" s="120"/>
    </row>
    <row r="178" spans="1:6" ht="13.5" customHeight="1" thickBot="1">
      <c r="A178" s="14"/>
      <c r="B178" s="14"/>
      <c r="C178" s="23"/>
      <c r="D178" s="14"/>
      <c r="E178" s="14"/>
      <c r="F178" s="120"/>
    </row>
    <row r="179" spans="1:6" ht="18" customHeight="1">
      <c r="A179" s="186" t="s">
        <v>37</v>
      </c>
      <c r="B179" s="101" t="s">
        <v>34</v>
      </c>
      <c r="C179" s="102">
        <f t="shared" ref="C179:E182" si="0">C12+C17+C22+C27+C32+C37+C42+C47+C52+C57+C62+C67+C72+C77+C82+C87+C92+C97+C102+C107+C112+C117+C122+C127+C132+C137+C142+C147+C152+C157+C162+C167+C172</f>
        <v>0</v>
      </c>
      <c r="D179" s="102">
        <f t="shared" si="0"/>
        <v>0</v>
      </c>
      <c r="E179" s="102">
        <f t="shared" si="0"/>
        <v>0</v>
      </c>
      <c r="F179" s="58"/>
    </row>
    <row r="180" spans="1:6" ht="18" customHeight="1">
      <c r="A180" s="187"/>
      <c r="B180" s="103" t="s">
        <v>35</v>
      </c>
      <c r="C180" s="104">
        <f t="shared" si="0"/>
        <v>0</v>
      </c>
      <c r="D180" s="104">
        <f t="shared" si="0"/>
        <v>0</v>
      </c>
      <c r="E180" s="104">
        <f t="shared" si="0"/>
        <v>0</v>
      </c>
      <c r="F180" s="58"/>
    </row>
    <row r="181" spans="1:6" ht="18" customHeight="1">
      <c r="A181" s="187"/>
      <c r="B181" s="103" t="s">
        <v>36</v>
      </c>
      <c r="C181" s="104">
        <f t="shared" si="0"/>
        <v>0</v>
      </c>
      <c r="D181" s="104">
        <f t="shared" si="0"/>
        <v>0</v>
      </c>
      <c r="E181" s="104">
        <f t="shared" si="0"/>
        <v>0</v>
      </c>
      <c r="F181" s="58"/>
    </row>
    <row r="182" spans="1:6" ht="18" customHeight="1" thickBot="1">
      <c r="A182" s="188"/>
      <c r="B182" s="105" t="s">
        <v>44</v>
      </c>
      <c r="C182" s="106">
        <f t="shared" si="0"/>
        <v>0</v>
      </c>
      <c r="D182" s="106">
        <f t="shared" si="0"/>
        <v>0</v>
      </c>
      <c r="E182" s="106">
        <f t="shared" si="0"/>
        <v>0</v>
      </c>
      <c r="F182" s="58"/>
    </row>
  </sheetData>
  <sheetProtection algorithmName="SHA-512" hashValue="mVin07puJgsakAyvGK0FDKGKTqcSyJ1NaKAf5SZJm1PpnfnXFsH1HOD2lGqxH5TMeMpDjT1eGuJvVQrYPw9Nzg==" saltValue="pVUS0he9fsnJc2HkslbHhw==" spinCount="100000" sheet="1" objects="1" scenarios="1"/>
  <mergeCells count="174">
    <mergeCell ref="AB6:AB7"/>
    <mergeCell ref="AC6:AC7"/>
    <mergeCell ref="A107:A110"/>
    <mergeCell ref="A112:A115"/>
    <mergeCell ref="A117:A120"/>
    <mergeCell ref="A122:A125"/>
    <mergeCell ref="A127:A130"/>
    <mergeCell ref="A132:A135"/>
    <mergeCell ref="A167:A170"/>
    <mergeCell ref="A17:A20"/>
    <mergeCell ref="A22:A25"/>
    <mergeCell ref="A27:A30"/>
    <mergeCell ref="A32:A35"/>
    <mergeCell ref="A37:A40"/>
    <mergeCell ref="A42:A45"/>
    <mergeCell ref="A47:A50"/>
    <mergeCell ref="A52:A55"/>
    <mergeCell ref="A57:A60"/>
    <mergeCell ref="A172:A175"/>
    <mergeCell ref="A179:A182"/>
    <mergeCell ref="A137:A140"/>
    <mergeCell ref="A142:A145"/>
    <mergeCell ref="A147:A150"/>
    <mergeCell ref="A152:A155"/>
    <mergeCell ref="A157:A160"/>
    <mergeCell ref="A162:A165"/>
    <mergeCell ref="A62:A65"/>
    <mergeCell ref="A67:A70"/>
    <mergeCell ref="A72:A75"/>
    <mergeCell ref="A77:A80"/>
    <mergeCell ref="A82:A85"/>
    <mergeCell ref="A87:A90"/>
    <mergeCell ref="A92:A95"/>
    <mergeCell ref="A97:A100"/>
    <mergeCell ref="A102:A105"/>
    <mergeCell ref="DW6:DW7"/>
    <mergeCell ref="DX6:DX7"/>
    <mergeCell ref="A8:E8"/>
    <mergeCell ref="A9:A10"/>
    <mergeCell ref="B9:B10"/>
    <mergeCell ref="C9:C10"/>
    <mergeCell ref="D9:D10"/>
    <mergeCell ref="F9:F15"/>
    <mergeCell ref="A12:A15"/>
    <mergeCell ref="DN6:DN7"/>
    <mergeCell ref="DO6:DO7"/>
    <mergeCell ref="DP6:DP7"/>
    <mergeCell ref="DQ6:DQ7"/>
    <mergeCell ref="DR6:DR7"/>
    <mergeCell ref="DS6:DS7"/>
    <mergeCell ref="DT6:DT7"/>
    <mergeCell ref="DU6:DU7"/>
    <mergeCell ref="DV6:DV7"/>
    <mergeCell ref="DE6:DE7"/>
    <mergeCell ref="DF6:DF7"/>
    <mergeCell ref="DG6:DG7"/>
    <mergeCell ref="DH6:DH7"/>
    <mergeCell ref="DI6:DI7"/>
    <mergeCell ref="DJ6:DJ7"/>
    <mergeCell ref="CU6:CU7"/>
    <mergeCell ref="DK6:DK7"/>
    <mergeCell ref="DL6:DL7"/>
    <mergeCell ref="DM6:DM7"/>
    <mergeCell ref="CV6:CV7"/>
    <mergeCell ref="CW6:CW7"/>
    <mergeCell ref="CX6:CX7"/>
    <mergeCell ref="CY6:CY7"/>
    <mergeCell ref="CZ6:CZ7"/>
    <mergeCell ref="DA6:DA7"/>
    <mergeCell ref="DB6:DB7"/>
    <mergeCell ref="DC6:DC7"/>
    <mergeCell ref="DD6:DD7"/>
    <mergeCell ref="CL6:CL7"/>
    <mergeCell ref="CM6:CM7"/>
    <mergeCell ref="CN6:CN7"/>
    <mergeCell ref="CO6:CO7"/>
    <mergeCell ref="CP6:CP7"/>
    <mergeCell ref="CQ6:CQ7"/>
    <mergeCell ref="CR6:CR7"/>
    <mergeCell ref="CS6:CS7"/>
    <mergeCell ref="CT6:CT7"/>
    <mergeCell ref="CC6:CC7"/>
    <mergeCell ref="CD6:CD7"/>
    <mergeCell ref="CE6:CE7"/>
    <mergeCell ref="CF6:CF7"/>
    <mergeCell ref="CG6:CG7"/>
    <mergeCell ref="CH6:CH7"/>
    <mergeCell ref="CI6:CI7"/>
    <mergeCell ref="CJ6:CJ7"/>
    <mergeCell ref="CK6:CK7"/>
    <mergeCell ref="BT6:BT7"/>
    <mergeCell ref="BU6:BU7"/>
    <mergeCell ref="BV6:BV7"/>
    <mergeCell ref="BW6:BW7"/>
    <mergeCell ref="BX6:BX7"/>
    <mergeCell ref="BY6:BY7"/>
    <mergeCell ref="BZ6:BZ7"/>
    <mergeCell ref="CA6:CA7"/>
    <mergeCell ref="CB6:CB7"/>
    <mergeCell ref="BK6:BK7"/>
    <mergeCell ref="BL6:BL7"/>
    <mergeCell ref="BM6:BM7"/>
    <mergeCell ref="BN6:BN7"/>
    <mergeCell ref="BO6:BO7"/>
    <mergeCell ref="BP6:BP7"/>
    <mergeCell ref="BQ6:BQ7"/>
    <mergeCell ref="BR6:BR7"/>
    <mergeCell ref="BS6:BS7"/>
    <mergeCell ref="BB6:BB7"/>
    <mergeCell ref="BC6:BC7"/>
    <mergeCell ref="BD6:BD7"/>
    <mergeCell ref="BE6:BE7"/>
    <mergeCell ref="BF6:BF7"/>
    <mergeCell ref="BG6:BG7"/>
    <mergeCell ref="BH6:BH7"/>
    <mergeCell ref="BI6:BI7"/>
    <mergeCell ref="BJ6:BJ7"/>
    <mergeCell ref="AJ6:AJ7"/>
    <mergeCell ref="M4:M7"/>
    <mergeCell ref="N4:N7"/>
    <mergeCell ref="O4:O7"/>
    <mergeCell ref="T4:T7"/>
    <mergeCell ref="Y4:Y7"/>
    <mergeCell ref="AD4:BJ4"/>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K4:CQ4"/>
    <mergeCell ref="CR4:DX4"/>
    <mergeCell ref="P5:S5"/>
    <mergeCell ref="U5:X5"/>
    <mergeCell ref="Z5:AC5"/>
    <mergeCell ref="AD5:BJ5"/>
    <mergeCell ref="BK5:CQ5"/>
    <mergeCell ref="CR5:DX5"/>
    <mergeCell ref="P6:P7"/>
    <mergeCell ref="Q6:Q7"/>
    <mergeCell ref="R6:R7"/>
    <mergeCell ref="S6:S7"/>
    <mergeCell ref="U6:U7"/>
    <mergeCell ref="V6:V7"/>
    <mergeCell ref="W6:W7"/>
    <mergeCell ref="X6:X7"/>
    <mergeCell ref="Z6:Z7"/>
    <mergeCell ref="AA6:AA7"/>
    <mergeCell ref="AD6:AD7"/>
    <mergeCell ref="AE6:AE7"/>
    <mergeCell ref="AF6:AF7"/>
    <mergeCell ref="AG6:AG7"/>
    <mergeCell ref="AH6:AH7"/>
    <mergeCell ref="AI6:AI7"/>
    <mergeCell ref="B3:E3"/>
    <mergeCell ref="A4:B4"/>
    <mergeCell ref="C4:E4"/>
    <mergeCell ref="G4:G7"/>
    <mergeCell ref="H4:H7"/>
    <mergeCell ref="I4:I7"/>
    <mergeCell ref="J4:J7"/>
    <mergeCell ref="K4:K7"/>
    <mergeCell ref="L4:L7"/>
  </mergeCells>
  <phoneticPr fontId="2"/>
  <pageMargins left="0.70866141732283472" right="0.70866141732283472" top="0.70866141732283472" bottom="0.59055118110236227" header="0.31496062992125984" footer="0.19685039370078741"/>
  <pageSetup paperSize="9" fitToHeight="0" orientation="portrait" r:id="rId1"/>
  <headerFooter alignWithMargins="0"/>
  <rowBreaks count="3" manualBreakCount="3">
    <brk id="36" max="4" man="1"/>
    <brk id="91" max="6" man="1"/>
    <brk id="14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様式３－１　全事業所記載用</vt:lpstr>
      <vt:lpstr>様式３－２　就労移行支援事業</vt:lpstr>
      <vt:lpstr>様式３－３　就労継続支援Ａ型事業</vt:lpstr>
      <vt:lpstr>様式３－４　就労継続支援Ｂ型事業</vt:lpstr>
      <vt:lpstr>様式３－５　自立訓練（機能訓練）事業</vt:lpstr>
      <vt:lpstr>様式３－６　自立訓練（生活訓練）事業</vt:lpstr>
      <vt:lpstr>様式３－７　生活介護事業</vt:lpstr>
      <vt:lpstr>'様式３－１　全事業所記載用'!Print_Area</vt:lpstr>
      <vt:lpstr>'様式３－２　就労移行支援事業'!Print_Area</vt:lpstr>
      <vt:lpstr>'様式３－３　就労継続支援Ａ型事業'!Print_Area</vt:lpstr>
      <vt:lpstr>'様式３－４　就労継続支援Ｂ型事業'!Print_Area</vt:lpstr>
      <vt:lpstr>'様式３－５　自立訓練（機能訓練）事業'!Print_Area</vt:lpstr>
      <vt:lpstr>'様式３－６　自立訓練（生活訓練）事業'!Print_Area</vt:lpstr>
      <vt:lpstr>'様式３－７　生活介護事業'!Print_Area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企画部情報システム課</dc:creator>
  <cp:lastModifiedBy>user</cp:lastModifiedBy>
  <cp:lastPrinted>2022-06-08T08:15:04Z</cp:lastPrinted>
  <dcterms:created xsi:type="dcterms:W3CDTF">2006-05-25T09:54:37Z</dcterms:created>
  <dcterms:modified xsi:type="dcterms:W3CDTF">2022-06-13T07:37:22Z</dcterms:modified>
</cp:coreProperties>
</file>