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20295" windowHeight="7740" tabRatio="840"/>
  </bookViews>
  <sheets>
    <sheet name="様式第1号【必須】" sheetId="56" r:id="rId1"/>
    <sheet name="別紙１【加配加算変更時】" sheetId="76" r:id="rId2"/>
    <sheet name="別紙2-1【加配加算変更時】" sheetId="80" r:id="rId3"/>
    <sheet name="別紙17-2　放デイ" sheetId="42" r:id="rId4"/>
  </sheets>
  <definedNames>
    <definedName name="____kk1">#REF!</definedName>
    <definedName name="___kk1">#REF!</definedName>
    <definedName name="__kk1">#REF!</definedName>
    <definedName name="_kk1">#REF!</definedName>
    <definedName name="▼選択してください。" localSheetId="0">#REF!</definedName>
    <definedName name="▼選択してください。">#REF!</definedName>
    <definedName name="aa">#REF!</definedName>
    <definedName name="aaaaa">#REF!</definedName>
    <definedName name="Avrg">#REF!</definedName>
    <definedName name="CSV_サービス情報" localSheetId="0">#REF!</definedName>
    <definedName name="CSV_サービス情報">#REF!</definedName>
    <definedName name="CSV_口座振込依頼書" localSheetId="0">#REF!</definedName>
    <definedName name="CSV_口座振込依頼書">#REF!</definedName>
    <definedName name="CSV_追加情報" localSheetId="0">#REF!</definedName>
    <definedName name="CSV_追加情報">#REF!</definedName>
    <definedName name="CSV_付表１" localSheetId="0">#REF!</definedName>
    <definedName name="CSV_付表１">#REF!</definedName>
    <definedName name="CSV_付表１＿１" localSheetId="0">#REF!</definedName>
    <definedName name="CSV_付表１＿１">#REF!</definedName>
    <definedName name="CSV_付表１＿２" localSheetId="0">#REF!</definedName>
    <definedName name="CSV_付表１＿２">#REF!</definedName>
    <definedName name="CSV_付表１０" localSheetId="0">#REF!</definedName>
    <definedName name="CSV_付表１０">#REF!</definedName>
    <definedName name="CSV_付表１０＿２" localSheetId="0">#REF!</definedName>
    <definedName name="CSV_付表１０＿２">#REF!</definedName>
    <definedName name="CSV_付表１１" localSheetId="0">#REF!</definedName>
    <definedName name="CSV_付表１１">#REF!</definedName>
    <definedName name="CSV_付表１１＿２" localSheetId="0">#REF!</definedName>
    <definedName name="CSV_付表１１＿２">#REF!</definedName>
    <definedName name="CSV_付表１２" localSheetId="0">#REF!</definedName>
    <definedName name="CSV_付表１２">#REF!</definedName>
    <definedName name="CSV_付表１２＿２" localSheetId="0">#REF!</definedName>
    <definedName name="CSV_付表１２＿２">#REF!</definedName>
    <definedName name="CSV_付表１３その１" localSheetId="0">#REF!</definedName>
    <definedName name="CSV_付表１３その１">#REF!</definedName>
    <definedName name="CSV_付表１３その２" localSheetId="0">#REF!</definedName>
    <definedName name="CSV_付表１３その２">#REF!</definedName>
    <definedName name="CSV_付表１４" localSheetId="0">#REF!</definedName>
    <definedName name="CSV_付表１４">#REF!</definedName>
    <definedName name="CSV_付表２" localSheetId="0">#REF!</definedName>
    <definedName name="CSV_付表２">#REF!</definedName>
    <definedName name="CSV_付表３" localSheetId="0">#REF!</definedName>
    <definedName name="CSV_付表３">#REF!</definedName>
    <definedName name="CSV_付表３＿２" localSheetId="0">#REF!</definedName>
    <definedName name="CSV_付表３＿２">#REF!</definedName>
    <definedName name="CSV_付表４" localSheetId="0">#REF!</definedName>
    <definedName name="CSV_付表４">#REF!</definedName>
    <definedName name="CSV_付表４＿１" localSheetId="0">#REF!</definedName>
    <definedName name="CSV_付表４＿１">#REF!</definedName>
    <definedName name="CSV_付表４＿２" localSheetId="0">#REF!</definedName>
    <definedName name="CSV_付表４＿２">#REF!</definedName>
    <definedName name="CSV_付表５" localSheetId="0">#REF!</definedName>
    <definedName name="CSV_付表５">#REF!</definedName>
    <definedName name="CSV_付表６" localSheetId="0">#REF!</definedName>
    <definedName name="CSV_付表６">#REF!</definedName>
    <definedName name="CSV_付表７" localSheetId="0">#REF!</definedName>
    <definedName name="CSV_付表７">#REF!</definedName>
    <definedName name="CSV_付表８その１" localSheetId="0">#REF!</definedName>
    <definedName name="CSV_付表８その１">#REF!</definedName>
    <definedName name="CSV_付表８その２" localSheetId="0">#REF!</definedName>
    <definedName name="CSV_付表８その２">#REF!</definedName>
    <definedName name="CSV_付表８その３" localSheetId="0">#REF!</definedName>
    <definedName name="CSV_付表８その３">#REF!</definedName>
    <definedName name="CSV_付表９" localSheetId="0">#REF!</definedName>
    <definedName name="CSV_付表９">#REF!</definedName>
    <definedName name="CSV_付表９＿２" localSheetId="0">#REF!</definedName>
    <definedName name="CSV_付表９＿２">#REF!</definedName>
    <definedName name="CSV_様式第１号" localSheetId="0">#REF!</definedName>
    <definedName name="CSV_様式第１号">#REF!</definedName>
    <definedName name="houjin" localSheetId="0">#REF!</definedName>
    <definedName name="houjin">#REF!</definedName>
    <definedName name="jigyoumeishou" localSheetId="0">#REF!</definedName>
    <definedName name="jigyoumeishou">#REF!</definedName>
    <definedName name="kanagawaken" localSheetId="0">#REF!</definedName>
    <definedName name="kanagawaken">#REF!</definedName>
    <definedName name="kawasaki" localSheetId="0">#REF!</definedName>
    <definedName name="kawasaki">#REF!</definedName>
    <definedName name="kk">#REF!</definedName>
    <definedName name="KK_03">#REF!</definedName>
    <definedName name="KK_06">#REF!</definedName>
    <definedName name="KK2_3">#REF!</definedName>
    <definedName name="KKK">#REF!</definedName>
    <definedName name="ｋｋｋｋ" localSheetId="0">#REF!</definedName>
    <definedName name="ｋｋｋｋ">#REF!</definedName>
    <definedName name="_xlnm.Print_Area" localSheetId="1">別紙１【加配加算変更時】!$A$1:$AJ$64</definedName>
    <definedName name="_xlnm.Print_Area" localSheetId="2">'別紙2-1【加配加算変更時】'!$A$1:$AT$39</definedName>
    <definedName name="_xlnm.Print_Area" localSheetId="0">様式第1号【必須】!$A$1:$AM$41</definedName>
    <definedName name="Roman_01">#REF!</definedName>
    <definedName name="Roman_03">#REF!</definedName>
    <definedName name="Roman_04">#REF!</definedName>
    <definedName name="Roman_06">#REF!</definedName>
    <definedName name="Roman2_1">#REF!</definedName>
    <definedName name="Roman2_3">#REF!</definedName>
    <definedName name="Serv_LIST">#REF!</definedName>
    <definedName name="siharai" localSheetId="0">#REF!</definedName>
    <definedName name="siharai">#REF!</definedName>
    <definedName name="sikuchouson" localSheetId="0">#REF!</definedName>
    <definedName name="sikuchouson">#REF!</definedName>
    <definedName name="sinseisaki" localSheetId="0">#REF!</definedName>
    <definedName name="sinseisaki">#REF!</definedName>
    <definedName name="SS">#REF!</definedName>
    <definedName name="table_03">#REF!</definedName>
    <definedName name="table_06">#REF!</definedName>
    <definedName name="table2_3">#REF!</definedName>
    <definedName name="yokohama" localSheetId="0">#REF!</definedName>
    <definedName name="yokohama">#REF!</definedName>
    <definedName name="リスト_サービス種類" localSheetId="0">#REF!</definedName>
    <definedName name="リスト_サービス種類">#REF!</definedName>
    <definedName name="リスト_施設等の区分" localSheetId="0">#REF!</definedName>
    <definedName name="リスト_施設等の区分">#REF!</definedName>
    <definedName name="リスト_施設等の区分_児童デイ" localSheetId="0">#REF!</definedName>
    <definedName name="リスト_施設等の区分_児童デイ">#REF!</definedName>
    <definedName name="リスト_施設等の区分_障害児施設給付費" localSheetId="0">#REF!</definedName>
    <definedName name="リスト_施設等の区分_障害児施設給付費">#REF!</definedName>
    <definedName name="リスト_処遇改善助成金キャリアパス区分" localSheetId="0">#REF!</definedName>
    <definedName name="リスト_処遇改善助成金キャリアパス区分">#REF!</definedName>
    <definedName name="リスト_定員区分" localSheetId="0">#REF!</definedName>
    <definedName name="リスト_定員区分">#REF!</definedName>
    <definedName name="リスト_定員区分_肢体不自由児施設_通所通園" localSheetId="0">#REF!</definedName>
    <definedName name="リスト_定員区分_肢体不自由児施設_通所通園">#REF!</definedName>
    <definedName name="リスト_定員区分_肢体不自由児療護施設" localSheetId="0">#REF!</definedName>
    <definedName name="リスト_定員区分_肢体不自由児療護施設">#REF!</definedName>
    <definedName name="リスト_定員区分_障害児施設" localSheetId="0">#REF!</definedName>
    <definedName name="リスト_定員区分_障害児施設">#REF!</definedName>
    <definedName name="リスト_定員区分_対象無し" localSheetId="0">#REF!</definedName>
    <definedName name="リスト_定員区分_対象無し">#REF!</definedName>
    <definedName name="リスト_定員区分_第２種自閉症児施設" localSheetId="0">#REF!</definedName>
    <definedName name="リスト_定員区分_第２種自閉症児施設">#REF!</definedName>
    <definedName name="リスト_定員区分_知的障害児通園施設" localSheetId="0">#REF!</definedName>
    <definedName name="リスト_定員区分_知的障害児通園施設">#REF!</definedName>
    <definedName name="リスト_定員区分_難聴幼児通園施設" localSheetId="0">#REF!</definedName>
    <definedName name="リスト_定員区分_難聴幼児通園施設">#REF!</definedName>
    <definedName name="リスト_定員区分_盲児施設_ろうあ児施設" localSheetId="0">#REF!</definedName>
    <definedName name="リスト_定員区分_盲児施設_ろうあ児施設">#REF!</definedName>
    <definedName name="取込変換_施設等の区分" localSheetId="0">#REF!</definedName>
    <definedName name="取込変換_施設等の区分">#REF!</definedName>
    <definedName name="取込変換_施設等の区分_児童デイ" localSheetId="0">#REF!</definedName>
    <definedName name="取込変換_施設等の区分_児童デイ">#REF!</definedName>
    <definedName name="取込変換_施設等の区分_障害児施設給付費" localSheetId="0">#REF!</definedName>
    <definedName name="取込変換_施設等の区分_障害児施設給付費">#REF!</definedName>
    <definedName name="取込変換_処遇改善助成金キャリアパス区分" localSheetId="0">#REF!</definedName>
    <definedName name="取込変換_処遇改善助成金キャリアパス区分">#REF!</definedName>
    <definedName name="取込変換_定員区分" localSheetId="0">#REF!</definedName>
    <definedName name="取込変換_定員区分">#REF!</definedName>
    <definedName name="取込変換_定員区分_肢体不自由児施設_通所通園" localSheetId="0">#REF!</definedName>
    <definedName name="取込変換_定員区分_肢体不自由児施設_通所通園">#REF!</definedName>
    <definedName name="取込変換_定員区分_肢体不自由児療護施設" localSheetId="0">#REF!</definedName>
    <definedName name="取込変換_定員区分_肢体不自由児療護施設">#REF!</definedName>
    <definedName name="取込変換_定員区分_障害児施設" localSheetId="0">#REF!</definedName>
    <definedName name="取込変換_定員区分_障害児施設">#REF!</definedName>
    <definedName name="取込変換_定員区分_対象無し" localSheetId="0">#REF!</definedName>
    <definedName name="取込変換_定員区分_対象無し">#REF!</definedName>
    <definedName name="取込変換_定員区分_第２種自閉症児施設" localSheetId="0">#REF!</definedName>
    <definedName name="取込変換_定員区分_第２種自閉症児施設">#REF!</definedName>
    <definedName name="取込変換_定員区分_知的障害児通園施設" localSheetId="0">#REF!</definedName>
    <definedName name="取込変換_定員区分_知的障害児通園施設">#REF!</definedName>
    <definedName name="取込変換_定員区分_難聴幼児通園施設" localSheetId="0">#REF!</definedName>
    <definedName name="取込変換_定員区分_難聴幼児通園施設">#REF!</definedName>
    <definedName name="取込変換_定員区分_盲児施設_ろうあ児施設" localSheetId="0">#REF!</definedName>
    <definedName name="取込変換_定員区分_盲児施設_ろうあ児施設">#REF!</definedName>
    <definedName name="取込変換_夜間支援対象利用者数" localSheetId="0">#REF!</definedName>
    <definedName name="取込変換_夜間支援対象利用者数">#REF!</definedName>
    <definedName name="出力変換_施設等の区分" localSheetId="0">#REF!</definedName>
    <definedName name="出力変換_施設等の区分">#REF!</definedName>
    <definedName name="出力変換_施設等の区分_児童デイ" localSheetId="0">#REF!</definedName>
    <definedName name="出力変換_施設等の区分_児童デイ">#REF!</definedName>
    <definedName name="出力変換_施設等の区分_障害児施設給付費" localSheetId="0">#REF!</definedName>
    <definedName name="出力変換_施設等の区分_障害児施設給付費">#REF!</definedName>
    <definedName name="出力変換_処遇改善助成金キャリアパス区分" localSheetId="0">#REF!</definedName>
    <definedName name="出力変換_処遇改善助成金キャリアパス区分">#REF!</definedName>
    <definedName name="出力変換_定員区分" localSheetId="0">#REF!</definedName>
    <definedName name="出力変換_定員区分">#REF!</definedName>
    <definedName name="出力変換_定員区分_肢体不自由児施設_通所通園" localSheetId="0">#REF!</definedName>
    <definedName name="出力変換_定員区分_肢体不自由児施設_通所通園">#REF!</definedName>
    <definedName name="出力変換_定員区分_肢体不自由児療護施設" localSheetId="0">#REF!</definedName>
    <definedName name="出力変換_定員区分_肢体不自由児療護施設">#REF!</definedName>
    <definedName name="出力変換_定員区分_障害児施設" localSheetId="0">#REF!</definedName>
    <definedName name="出力変換_定員区分_障害児施設">#REF!</definedName>
    <definedName name="出力変換_定員区分_対象無し" localSheetId="0">#REF!</definedName>
    <definedName name="出力変換_定員区分_対象無し">#REF!</definedName>
    <definedName name="出力変換_定員区分_第２種自閉症児施設" localSheetId="0">#REF!</definedName>
    <definedName name="出力変換_定員区分_第２種自閉症児施設">#REF!</definedName>
    <definedName name="出力変換_定員区分_知的障害児通園施設" localSheetId="0">#REF!</definedName>
    <definedName name="出力変換_定員区分_知的障害児通園施設">#REF!</definedName>
    <definedName name="出力変換_定員区分_難聴幼児通園施設" localSheetId="0">#REF!</definedName>
    <definedName name="出力変換_定員区分_難聴幼児通園施設">#REF!</definedName>
    <definedName name="出力変換_定員区分_盲児施設_ろうあ児施設" localSheetId="0">#REF!</definedName>
    <definedName name="出力変換_定員区分_盲児施設_ろうあ児施設">#REF!</definedName>
    <definedName name="出力変換_夜間支援対象利用者数" localSheetId="0">#REF!</definedName>
    <definedName name="出力変換_夜間支援対象利用者数">#REF!</definedName>
    <definedName name="夜間支援">#REF!</definedName>
  </definedNames>
  <calcPr calcId="145621"/>
</workbook>
</file>

<file path=xl/calcChain.xml><?xml version="1.0" encoding="utf-8"?>
<calcChain xmlns="http://schemas.openxmlformats.org/spreadsheetml/2006/main">
  <c r="M5" i="80" l="1"/>
  <c r="M4" i="80"/>
  <c r="BE36" i="80"/>
  <c r="BE35" i="80"/>
  <c r="AR25" i="80"/>
  <c r="AQ25" i="80"/>
  <c r="AP25" i="80"/>
  <c r="AO25" i="80"/>
  <c r="AN25" i="80"/>
  <c r="AM25" i="80"/>
  <c r="AL25" i="80"/>
  <c r="AK25" i="80"/>
  <c r="AJ25" i="80"/>
  <c r="AI25" i="80"/>
  <c r="AH25" i="80"/>
  <c r="AG25" i="80"/>
  <c r="AF25" i="80"/>
  <c r="AE25" i="80"/>
  <c r="AD25" i="80"/>
  <c r="AC25" i="80"/>
  <c r="AB25" i="80"/>
  <c r="AA25" i="80"/>
  <c r="Z25" i="80"/>
  <c r="Y25" i="80"/>
  <c r="X25" i="80"/>
  <c r="W25" i="80"/>
  <c r="V25" i="80"/>
  <c r="U25" i="80"/>
  <c r="T25" i="80"/>
  <c r="S25" i="80"/>
  <c r="R25" i="80"/>
  <c r="Q25" i="80"/>
  <c r="AR24" i="80"/>
  <c r="AQ24" i="80"/>
  <c r="AP24" i="80"/>
  <c r="AO24" i="80"/>
  <c r="AN24" i="80"/>
  <c r="AM24" i="80"/>
  <c r="AL24" i="80"/>
  <c r="AK24" i="80"/>
  <c r="AJ24" i="80"/>
  <c r="AI24" i="80"/>
  <c r="AH24" i="80"/>
  <c r="AG24" i="80"/>
  <c r="AF24" i="80"/>
  <c r="AE24" i="80"/>
  <c r="AD24" i="80"/>
  <c r="AC24" i="80"/>
  <c r="AB24" i="80"/>
  <c r="AA24" i="80"/>
  <c r="Z24" i="80"/>
  <c r="Y24" i="80"/>
  <c r="X24" i="80"/>
  <c r="W24" i="80"/>
  <c r="V24" i="80"/>
  <c r="U24" i="80"/>
  <c r="T24" i="80"/>
  <c r="S24" i="80"/>
  <c r="R24" i="80"/>
  <c r="Q24" i="80"/>
  <c r="AR13" i="80"/>
  <c r="AQ13" i="80"/>
  <c r="AP13" i="80"/>
  <c r="AO13" i="80"/>
  <c r="AN13" i="80"/>
  <c r="AM13" i="80"/>
  <c r="AL13" i="80"/>
  <c r="AK13" i="80"/>
  <c r="AJ13" i="80"/>
  <c r="AI13" i="80"/>
  <c r="AH13" i="80"/>
  <c r="AG13" i="80"/>
  <c r="AF13" i="80"/>
  <c r="AE13" i="80"/>
  <c r="AD13" i="80"/>
  <c r="AC13" i="80"/>
  <c r="AB13" i="80"/>
  <c r="AA13" i="80"/>
  <c r="Z13" i="80"/>
  <c r="Y13" i="80"/>
  <c r="X13" i="80"/>
  <c r="AR12" i="80"/>
  <c r="AQ12" i="80"/>
  <c r="AP12" i="80"/>
  <c r="AO12" i="80"/>
  <c r="AN12" i="80"/>
  <c r="AM12" i="80"/>
  <c r="AL12" i="80"/>
  <c r="AK12" i="80"/>
  <c r="AJ12" i="80"/>
  <c r="AI12" i="80"/>
  <c r="AH12" i="80"/>
  <c r="AG12" i="80"/>
  <c r="AF12" i="80"/>
  <c r="AE12" i="80"/>
  <c r="AD12" i="80"/>
  <c r="AC12" i="80"/>
  <c r="AB12" i="80"/>
  <c r="AA12" i="80"/>
  <c r="Z12" i="80"/>
  <c r="Y12" i="80"/>
  <c r="X12" i="80"/>
  <c r="AR11" i="80"/>
  <c r="AQ11" i="80"/>
  <c r="AP11" i="80"/>
  <c r="AO11" i="80"/>
  <c r="AN11" i="80"/>
  <c r="AM11" i="80"/>
  <c r="AL11" i="80"/>
  <c r="AK11" i="80"/>
  <c r="AJ11" i="80"/>
  <c r="AI11" i="80"/>
  <c r="AH11" i="80"/>
  <c r="AG11" i="80"/>
  <c r="AF11" i="80"/>
  <c r="AE11" i="80"/>
  <c r="AD11" i="80"/>
  <c r="AC11" i="80"/>
  <c r="AB11" i="80"/>
  <c r="AA11" i="80"/>
  <c r="Z11" i="80"/>
  <c r="Y11" i="80"/>
  <c r="X11" i="80"/>
  <c r="C3" i="76" l="1"/>
  <c r="C4" i="76"/>
  <c r="D8" i="76"/>
  <c r="D9" i="76"/>
  <c r="H9" i="76"/>
  <c r="J9" i="76"/>
  <c r="M9" i="76"/>
  <c r="D10" i="76"/>
  <c r="F10" i="76"/>
  <c r="K10" i="76"/>
  <c r="G10" i="76"/>
  <c r="F11" i="76"/>
  <c r="G11" i="76"/>
  <c r="K11" i="76" s="1"/>
  <c r="H11" i="76"/>
  <c r="L11" i="76"/>
  <c r="F12" i="76"/>
  <c r="K12" i="76" s="1"/>
  <c r="G12" i="76"/>
  <c r="F13" i="76"/>
  <c r="L13" i="76" s="1"/>
  <c r="G13" i="76"/>
  <c r="K13" i="76"/>
  <c r="F14" i="76"/>
  <c r="M14" i="76" s="1"/>
  <c r="G14" i="76"/>
  <c r="F15" i="76"/>
  <c r="H15" i="76" s="1"/>
  <c r="G15" i="76"/>
  <c r="F16" i="76"/>
  <c r="L16" i="76" s="1"/>
  <c r="G16" i="76"/>
  <c r="K16" i="76"/>
  <c r="F17" i="76"/>
  <c r="J17" i="76" s="1"/>
  <c r="D17" i="76" s="1"/>
  <c r="G17" i="76"/>
  <c r="F18" i="76"/>
  <c r="J18" i="76" s="1"/>
  <c r="D18" i="76" s="1"/>
  <c r="G18" i="76"/>
  <c r="H18" i="76"/>
  <c r="F19" i="76"/>
  <c r="J19" i="76"/>
  <c r="D19" i="76" s="1"/>
  <c r="G19" i="76"/>
  <c r="H19" i="76"/>
  <c r="F20" i="76"/>
  <c r="J20" i="76" s="1"/>
  <c r="D20" i="76" s="1"/>
  <c r="G20" i="76"/>
  <c r="F21" i="76"/>
  <c r="H21" i="76" s="1"/>
  <c r="G21" i="76"/>
  <c r="F22" i="76"/>
  <c r="H22" i="76" s="1"/>
  <c r="G22" i="76"/>
  <c r="F23" i="76"/>
  <c r="G23" i="76"/>
  <c r="H23" i="76" s="1"/>
  <c r="J23" i="76"/>
  <c r="D23" i="76" s="1"/>
  <c r="D24" i="76"/>
  <c r="F24" i="76"/>
  <c r="M24" i="76" s="1"/>
  <c r="G24" i="76"/>
  <c r="D25" i="76"/>
  <c r="F25" i="76"/>
  <c r="G25" i="76"/>
  <c r="I25" i="76" s="1"/>
  <c r="D26" i="76"/>
  <c r="F26" i="76"/>
  <c r="G26" i="76"/>
  <c r="D27" i="76"/>
  <c r="F27" i="76"/>
  <c r="H27" i="76" s="1"/>
  <c r="G27" i="76"/>
  <c r="F28" i="76"/>
  <c r="H28" i="76" s="1"/>
  <c r="G28" i="76"/>
  <c r="D29" i="76"/>
  <c r="F29" i="76"/>
  <c r="G29" i="76"/>
  <c r="D30" i="76"/>
  <c r="F30" i="76"/>
  <c r="H30" i="76" s="1"/>
  <c r="G30" i="76"/>
  <c r="F31" i="76"/>
  <c r="I31" i="76" s="1"/>
  <c r="G31" i="76"/>
  <c r="J31" i="76" s="1"/>
  <c r="D31" i="76" s="1"/>
  <c r="D32" i="76"/>
  <c r="F32" i="76"/>
  <c r="G32" i="76"/>
  <c r="M32" i="76" s="1"/>
  <c r="D33" i="76"/>
  <c r="F33" i="76"/>
  <c r="G33" i="76"/>
  <c r="M33" i="76"/>
  <c r="D34" i="76"/>
  <c r="F34" i="76"/>
  <c r="I34" i="76" s="1"/>
  <c r="G34" i="76"/>
  <c r="D35" i="76"/>
  <c r="F35" i="76"/>
  <c r="K35" i="76" s="1"/>
  <c r="G35" i="76"/>
  <c r="D36" i="76"/>
  <c r="F36" i="76"/>
  <c r="N36" i="76" s="1"/>
  <c r="G36" i="76"/>
  <c r="F37" i="76"/>
  <c r="M37" i="76" s="1"/>
  <c r="G37" i="76"/>
  <c r="D38" i="76"/>
  <c r="F38" i="76"/>
  <c r="M38" i="76"/>
  <c r="G38" i="76"/>
  <c r="D39" i="76"/>
  <c r="F39" i="76"/>
  <c r="M39" i="76"/>
  <c r="G39" i="76"/>
  <c r="N39" i="76"/>
  <c r="D40" i="76"/>
  <c r="F40" i="76"/>
  <c r="N40" i="76" s="1"/>
  <c r="G40" i="76"/>
  <c r="M40" i="76"/>
  <c r="D41" i="76"/>
  <c r="F41" i="76"/>
  <c r="N41" i="76"/>
  <c r="G41" i="76"/>
  <c r="M41" i="76"/>
  <c r="D42" i="76"/>
  <c r="F42" i="76"/>
  <c r="H42" i="76" s="1"/>
  <c r="G42" i="76"/>
  <c r="F43" i="76"/>
  <c r="J43" i="76" s="1"/>
  <c r="D43" i="76" s="1"/>
  <c r="G43" i="76"/>
  <c r="F44" i="76"/>
  <c r="J44" i="76" s="1"/>
  <c r="D44" i="76" s="1"/>
  <c r="G44" i="76"/>
  <c r="I44" i="76"/>
  <c r="F45" i="76"/>
  <c r="H45" i="76" s="1"/>
  <c r="G45" i="76"/>
  <c r="F46" i="76"/>
  <c r="H46" i="76" s="1"/>
  <c r="G46" i="76"/>
  <c r="J46" i="76"/>
  <c r="D46" i="76" s="1"/>
  <c r="I46" i="76"/>
  <c r="D47" i="76"/>
  <c r="D48" i="76"/>
  <c r="D49" i="76"/>
  <c r="D50" i="76"/>
  <c r="D51" i="76"/>
  <c r="D52" i="76"/>
  <c r="D53" i="76"/>
  <c r="D54" i="76"/>
  <c r="D55" i="76"/>
  <c r="D56" i="76"/>
  <c r="D57" i="76"/>
  <c r="D58" i="76"/>
  <c r="D59" i="76"/>
  <c r="D60" i="76"/>
  <c r="D61" i="76"/>
  <c r="D62" i="76"/>
  <c r="C5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E21" i="42"/>
  <c r="F21" i="42"/>
  <c r="G21" i="42" s="1"/>
  <c r="J45" i="76"/>
  <c r="D45" i="76" s="1"/>
  <c r="N10" i="76"/>
  <c r="J10" i="76"/>
  <c r="I45" i="76"/>
  <c r="N38" i="76"/>
  <c r="M31" i="76"/>
  <c r="M30" i="76"/>
  <c r="I17" i="76"/>
  <c r="J15" i="76"/>
  <c r="D15" i="76" s="1"/>
  <c r="M12" i="76"/>
  <c r="M10" i="76"/>
  <c r="I10" i="76"/>
  <c r="H43" i="76"/>
  <c r="J28" i="76"/>
  <c r="D28" i="76" s="1"/>
  <c r="H14" i="76"/>
  <c r="J13" i="76"/>
  <c r="D13" i="76" s="1"/>
  <c r="H12" i="76"/>
  <c r="J11" i="76"/>
  <c r="D11" i="76" s="1"/>
  <c r="L10" i="76"/>
  <c r="H10" i="76"/>
  <c r="N12" i="76"/>
  <c r="M13" i="76"/>
  <c r="H37" i="76" l="1"/>
  <c r="N33" i="76"/>
  <c r="M29" i="76"/>
  <c r="N26" i="76"/>
  <c r="J12" i="76"/>
  <c r="D12" i="76" s="1"/>
  <c r="L12" i="76"/>
  <c r="N14" i="76"/>
  <c r="I14" i="76"/>
  <c r="J21" i="76"/>
  <c r="D21" i="76" s="1"/>
  <c r="L35" i="76"/>
  <c r="H44" i="76"/>
  <c r="J37" i="76"/>
  <c r="D37" i="76" s="1"/>
  <c r="M36" i="76"/>
  <c r="H34" i="76"/>
  <c r="N31" i="76"/>
  <c r="K31" i="76"/>
  <c r="J22" i="76"/>
  <c r="D22" i="76" s="1"/>
  <c r="H17" i="76"/>
  <c r="J16" i="76"/>
  <c r="D16" i="76" s="1"/>
  <c r="H13" i="76"/>
  <c r="I11" i="76"/>
  <c r="I13" i="76"/>
  <c r="M11" i="76"/>
  <c r="J14" i="76"/>
  <c r="D14" i="76" s="1"/>
  <c r="N11" i="76"/>
  <c r="N13" i="76"/>
  <c r="I12" i="76"/>
  <c r="H16" i="76"/>
  <c r="H31" i="76"/>
  <c r="I43" i="76"/>
  <c r="D6" i="76" l="1"/>
  <c r="D5" i="76"/>
</calcChain>
</file>

<file path=xl/comments1.xml><?xml version="1.0" encoding="utf-8"?>
<comments xmlns="http://schemas.openxmlformats.org/spreadsheetml/2006/main">
  <authors>
    <author>user</author>
  </authors>
  <commentList>
    <comment ref="AR26" authorId="0">
      <text>
        <r>
          <rPr>
            <b/>
            <sz val="9"/>
            <rFont val="ＭＳ Ｐゴシック"/>
            <family val="3"/>
            <charset val="128"/>
          </rPr>
          <t xml:space="preserve">適合については自動計算ではなくなりました。
</t>
        </r>
      </text>
    </comment>
  </commentList>
</comments>
</file>

<file path=xl/sharedStrings.xml><?xml version="1.0" encoding="utf-8"?>
<sst xmlns="http://schemas.openxmlformats.org/spreadsheetml/2006/main" count="393" uniqueCount="263">
  <si>
    <t>　</t>
    <phoneticPr fontId="2"/>
  </si>
  <si>
    <t>障害児（通所・入所）給付費算定に係る体制等に関する届出書</t>
    <rPh sb="0" eb="3">
      <t>ショウガイジ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0">
      <t>タイセイ</t>
    </rPh>
    <rPh sb="20" eb="21">
      <t>トウ</t>
    </rPh>
    <rPh sb="22" eb="23">
      <t>カン</t>
    </rPh>
    <rPh sb="25" eb="26">
      <t>トド</t>
    </rPh>
    <rPh sb="26" eb="27">
      <t>デ</t>
    </rPh>
    <rPh sb="27" eb="28">
      <t>ショ</t>
    </rPh>
    <phoneticPr fontId="2"/>
  </si>
  <si>
    <t>殿</t>
    <rPh sb="0" eb="1">
      <t>ドノ</t>
    </rPh>
    <phoneticPr fontId="2"/>
  </si>
  <si>
    <t>届出者</t>
    <rPh sb="0" eb="2">
      <t>トドケデ</t>
    </rPh>
    <rPh sb="2" eb="3">
      <t>シャ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</si>
  <si>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</si>
  <si>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事業所名</t>
    <rPh sb="0" eb="3">
      <t>ジギョウショ</t>
    </rPh>
    <rPh sb="3" eb="4">
      <t>メイ</t>
    </rPh>
    <phoneticPr fontId="2"/>
  </si>
  <si>
    <t>　このことについて、関係書類を添えて以下のとおり届け出ます。（　新規　・　変更　・　報告）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rPh sb="32" eb="34">
      <t>シンキ</t>
    </rPh>
    <rPh sb="37" eb="39">
      <t>ヘンコウ</t>
    </rPh>
    <rPh sb="42" eb="44">
      <t>ホウコク</t>
    </rPh>
    <phoneticPr fontId="2"/>
  </si>
  <si>
    <t>届出者（法人）</t>
    <rPh sb="0" eb="2">
      <t>トドケデ</t>
    </rPh>
    <rPh sb="2" eb="3">
      <t>シャ</t>
    </rPh>
    <rPh sb="4" eb="6">
      <t>ホウジン</t>
    </rPh>
    <phoneticPr fontId="2"/>
  </si>
  <si>
    <t>名称</t>
    <rPh sb="0" eb="2">
      <t>メイショウ</t>
    </rPh>
    <phoneticPr fontId="2"/>
  </si>
  <si>
    <t>主たる事務所
の所在地</t>
    <rPh sb="0" eb="1">
      <t>シュ</t>
    </rPh>
    <rPh sb="3" eb="6">
      <t>ジムショ</t>
    </rPh>
    <rPh sb="8" eb="11">
      <t>ショザイチ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</si>
  <si>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</si>
  <si>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</si>
  <si>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</si>
  <si>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</si>
  <si>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職名</t>
    <rPh sb="0" eb="2">
      <t>ショクメイ</t>
    </rPh>
    <phoneticPr fontId="2"/>
  </si>
  <si>
    <t>事業所・施設の状況</t>
    <rPh sb="0" eb="2">
      <t>ジギョウ</t>
    </rPh>
    <rPh sb="2" eb="3">
      <t>ショ</t>
    </rPh>
    <rPh sb="4" eb="6">
      <t>シセツ</t>
    </rPh>
    <rPh sb="7" eb="9">
      <t>ジョウキョウ</t>
    </rPh>
    <phoneticPr fontId="2"/>
  </si>
  <si>
    <t>主たる事業所の所在地</t>
    <rPh sb="0" eb="1">
      <t>シュ</t>
    </rPh>
    <rPh sb="3" eb="6">
      <t>ジギョウショ</t>
    </rPh>
    <rPh sb="7" eb="10">
      <t>ショザイチ</t>
    </rPh>
    <phoneticPr fontId="2"/>
  </si>
  <si>
    <t>事業所番号</t>
    <rPh sb="0" eb="3">
      <t>ジギョウショ</t>
    </rPh>
    <rPh sb="3" eb="5">
      <t>バンゴウ</t>
    </rPh>
    <phoneticPr fontId="2"/>
  </si>
  <si>
    <t>サービスの種類</t>
    <rPh sb="5" eb="7">
      <t>シュルイ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</si>
  <si>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</si>
  <si>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管理者の氏名</t>
    <rPh sb="0" eb="3">
      <t>カンリシャ</t>
    </rPh>
    <rPh sb="4" eb="6">
      <t>シメイ</t>
    </rPh>
    <phoneticPr fontId="2"/>
  </si>
  <si>
    <t>指定年月日</t>
    <rPh sb="0" eb="2">
      <t>シテイ</t>
    </rPh>
    <rPh sb="2" eb="5">
      <t>ネンガッピ</t>
    </rPh>
    <phoneticPr fontId="2"/>
  </si>
  <si>
    <t>平成</t>
    <rPh sb="0" eb="2">
      <t>ヘイセイ</t>
    </rPh>
    <phoneticPr fontId="2"/>
  </si>
  <si>
    <t>勤務形態</t>
    <rPh sb="0" eb="2">
      <t>キンム</t>
    </rPh>
    <rPh sb="2" eb="4">
      <t>ケイタイ</t>
    </rPh>
    <phoneticPr fontId="2"/>
  </si>
  <si>
    <t>日</t>
    <rPh sb="0" eb="1">
      <t>ニチ</t>
    </rPh>
    <phoneticPr fontId="2"/>
  </si>
  <si>
    <t>合計</t>
    <rPh sb="0" eb="2">
      <t>ゴウケイ</t>
    </rPh>
    <phoneticPr fontId="2"/>
  </si>
  <si>
    <t>保育士</t>
    <rPh sb="0" eb="2">
      <t>ホイク</t>
    </rPh>
    <rPh sb="2" eb="3">
      <t>シ</t>
    </rPh>
    <phoneticPr fontId="2"/>
  </si>
  <si>
    <t>児童指導員</t>
    <rPh sb="0" eb="2">
      <t>ジドウ</t>
    </rPh>
    <rPh sb="2" eb="5">
      <t>シドウイン</t>
    </rPh>
    <phoneticPr fontId="2"/>
  </si>
  <si>
    <t>事業所名称</t>
    <rPh sb="0" eb="3">
      <t>ジギョウショ</t>
    </rPh>
    <rPh sb="3" eb="5">
      <t>メイショウ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</si>
  <si>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</si>
  <si>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　　　</t>
    <phoneticPr fontId="2"/>
  </si>
  <si>
    <t>氏名</t>
    <rPh sb="0" eb="2">
      <t>シメイ</t>
    </rPh>
    <phoneticPr fontId="2"/>
  </si>
  <si>
    <t>定員</t>
    <rPh sb="0" eb="2">
      <t>テイイン</t>
    </rPh>
    <phoneticPr fontId="2"/>
  </si>
  <si>
    <t>サービス種類</t>
    <rPh sb="4" eb="6">
      <t>シュルイ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</si>
  <si>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</si>
  <si>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</si>
  <si>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</si>
  <si>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</si>
  <si>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</si>
  <si>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</si>
  <si>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変更年月日</t>
    <rPh sb="0" eb="2">
      <t>ヘンコウ</t>
    </rPh>
    <rPh sb="2" eb="5">
      <t>ネンガッピ</t>
    </rPh>
    <phoneticPr fontId="2"/>
  </si>
  <si>
    <t>日</t>
    <rPh sb="0" eb="1">
      <t>ヒ</t>
    </rPh>
    <phoneticPr fontId="2"/>
  </si>
  <si>
    <t>指定終了年月日</t>
    <rPh sb="0" eb="2">
      <t>シテイ</t>
    </rPh>
    <rPh sb="2" eb="4">
      <t>シュウリョウ</t>
    </rPh>
    <rPh sb="4" eb="7">
      <t>ネンガッピ</t>
    </rPh>
    <phoneticPr fontId="2"/>
  </si>
  <si>
    <t>　　　　　　　県　　　　　　　　郡市</t>
    <rPh sb="7" eb="8">
      <t>ケン</t>
    </rPh>
    <rPh sb="16" eb="17">
      <t>グン</t>
    </rPh>
    <rPh sb="17" eb="18">
      <t>シ</t>
    </rPh>
    <phoneticPr fontId="2"/>
  </si>
  <si>
    <t>（郵便番号　　　　　－　　　　　）</t>
    <rPh sb="1" eb="3">
      <t>ユウビン</t>
    </rPh>
    <rPh sb="3" eb="5">
      <t>バンゴウ</t>
    </rPh>
    <phoneticPr fontId="2"/>
  </si>
  <si>
    <t>変更届出時使用欄</t>
    <rPh sb="0" eb="2">
      <t>ヘンコウ</t>
    </rPh>
    <rPh sb="2" eb="4">
      <t>トドケデ</t>
    </rPh>
    <rPh sb="4" eb="5">
      <t>ジ</t>
    </rPh>
    <rPh sb="5" eb="7">
      <t>シヨウ</t>
    </rPh>
    <rPh sb="7" eb="8">
      <t>ラン</t>
    </rPh>
    <phoneticPr fontId="2"/>
  </si>
  <si>
    <t>変更前の概要</t>
    <rPh sb="0" eb="2">
      <t>ヘンコウ</t>
    </rPh>
    <rPh sb="2" eb="3">
      <t>マエ</t>
    </rPh>
    <rPh sb="4" eb="6">
      <t>ガイヨウ</t>
    </rPh>
    <phoneticPr fontId="2"/>
  </si>
  <si>
    <t>変更後の内容</t>
    <rPh sb="0" eb="2">
      <t>ヘンコウ</t>
    </rPh>
    <rPh sb="2" eb="3">
      <t>ゴ</t>
    </rPh>
    <rPh sb="4" eb="6">
      <t>ナイヨウ</t>
    </rPh>
    <phoneticPr fontId="2"/>
  </si>
  <si>
    <t>児童発達支援管理責任者</t>
    <rPh sb="0" eb="11">
      <t>ジドウ</t>
    </rPh>
    <phoneticPr fontId="2"/>
  </si>
  <si>
    <t>児童発達支援</t>
    <rPh sb="0" eb="6">
      <t>６１</t>
    </rPh>
    <phoneticPr fontId="2"/>
  </si>
  <si>
    <t>放課後等デイサービス</t>
    <rPh sb="0" eb="10">
      <t>６３</t>
    </rPh>
    <phoneticPr fontId="2"/>
  </si>
  <si>
    <t>医療型児童発達支援</t>
    <rPh sb="0" eb="9">
      <t>６２</t>
    </rPh>
    <phoneticPr fontId="2"/>
  </si>
  <si>
    <t>保育所等訪問支援</t>
    <rPh sb="0" eb="8">
      <t>６４</t>
    </rPh>
    <phoneticPr fontId="2"/>
  </si>
  <si>
    <t>福祉型障害児入所施設</t>
    <rPh sb="0" eb="10">
      <t>７１</t>
    </rPh>
    <phoneticPr fontId="2"/>
  </si>
  <si>
    <t>医療型障害児入所施設</t>
    <rPh sb="0" eb="10">
      <t>７２</t>
    </rPh>
    <phoneticPr fontId="2"/>
  </si>
  <si>
    <t>児童発達支援（センターで行う場合）</t>
  </si>
  <si>
    <t>選択してください。</t>
    <rPh sb="0" eb="2">
      <t>センタク</t>
    </rPh>
    <phoneticPr fontId="2"/>
  </si>
  <si>
    <t>年</t>
    <rPh sb="0" eb="1">
      <t>ネン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</si>
  <si>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</si>
  <si>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月</t>
    <rPh sb="0" eb="1">
      <t>ガツ</t>
    </rPh>
    <phoneticPr fontId="2"/>
  </si>
  <si>
    <t>（放課後等デイサービス）</t>
    <rPh sb="1" eb="4">
      <t>ホウカゴ</t>
    </rPh>
    <rPh sb="4" eb="5">
      <t>トウ</t>
    </rPh>
    <phoneticPr fontId="35"/>
  </si>
  <si>
    <t>報酬算定区分に関する届出書</t>
    <rPh sb="0" eb="2">
      <t>ホウシュウ</t>
    </rPh>
    <rPh sb="2" eb="4">
      <t>サンテイ</t>
    </rPh>
    <rPh sb="4" eb="6">
      <t>クブン</t>
    </rPh>
    <rPh sb="7" eb="8">
      <t>カン</t>
    </rPh>
    <rPh sb="10" eb="13">
      <t>トドケデショ</t>
    </rPh>
    <phoneticPr fontId="2"/>
  </si>
  <si>
    <t>　１　異動区分</t>
    <rPh sb="3" eb="5">
      <t>イドウ</t>
    </rPh>
    <rPh sb="5" eb="7">
      <t>クブン</t>
    </rPh>
    <phoneticPr fontId="2"/>
  </si>
  <si>
    <t>①　新規　　　　　　　　　　　　②　変更　　　　　　　　　　　　　③　終了</t>
    <rPh sb="2" eb="4">
      <t>シンキ</t>
    </rPh>
    <rPh sb="18" eb="20">
      <t>ヘンコウ</t>
    </rPh>
    <rPh sb="35" eb="37">
      <t>シュウリョウ</t>
    </rPh>
    <phoneticPr fontId="2"/>
  </si>
  <si>
    <t>　２　利用児童の状況</t>
    <rPh sb="3" eb="5">
      <t>リヨウ</t>
    </rPh>
    <rPh sb="5" eb="7">
      <t>ジドウ</t>
    </rPh>
    <rPh sb="8" eb="10">
      <t>ジョウキョウ</t>
    </rPh>
    <phoneticPr fontId="2"/>
  </si>
  <si>
    <t>月</t>
    <rPh sb="0" eb="1">
      <t>ツキ</t>
    </rPh>
    <phoneticPr fontId="2"/>
  </si>
  <si>
    <t>①利用延べ人数</t>
    <rPh sb="1" eb="3">
      <t>リヨウ</t>
    </rPh>
    <rPh sb="3" eb="4">
      <t>ノ</t>
    </rPh>
    <rPh sb="5" eb="7">
      <t>ニンズウ</t>
    </rPh>
    <phoneticPr fontId="2"/>
  </si>
  <si>
    <t>②　①のうち指標の対象児</t>
    <phoneticPr fontId="2"/>
  </si>
  <si>
    <t>③　指標の対象児
の割合（②／①）</t>
    <rPh sb="2" eb="4">
      <t>シヒョウ</t>
    </rPh>
    <rPh sb="5" eb="8">
      <t>タイショウジ</t>
    </rPh>
    <rPh sb="10" eb="12">
      <t>ワリアイ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</si>
  <si>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</si>
  <si>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</si>
  <si>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</si>
  <si>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</si>
  <si>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</si>
  <si>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</si>
  <si>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</si>
  <si>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</si>
  <si>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</si>
  <si>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</si>
  <si>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</si>
  <si>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</si>
  <si>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※①に占める②の割合が50％以上の場合は、区分１で請求すること。</t>
    <rPh sb="3" eb="4">
      <t>シ</t>
    </rPh>
    <rPh sb="8" eb="10">
      <t>ワリアイ</t>
    </rPh>
    <rPh sb="14" eb="16">
      <t>イジョウ</t>
    </rPh>
    <rPh sb="17" eb="19">
      <t>バアイ</t>
    </rPh>
    <rPh sb="21" eb="23">
      <t>クブン</t>
    </rPh>
    <rPh sb="25" eb="27">
      <t>セイキュウ</t>
    </rPh>
    <phoneticPr fontId="2"/>
  </si>
  <si>
    <t>平成　　年　　月　　日</t>
    <phoneticPr fontId="2"/>
  </si>
  <si>
    <t>別紙17-2</t>
    <rPh sb="0" eb="2">
      <t>ベッシ</t>
    </rPh>
    <phoneticPr fontId="2"/>
  </si>
  <si>
    <t>フリガナ</t>
    <phoneticPr fontId="2"/>
  </si>
  <si>
    <t>児童発達支援（センターではない事業所）</t>
    <rPh sb="0" eb="6">
      <t>ジドウ</t>
    </rPh>
    <rPh sb="15" eb="17">
      <t>ジギョウ</t>
    </rPh>
    <rPh sb="17" eb="18">
      <t>ショ</t>
    </rPh>
    <phoneticPr fontId="32"/>
  </si>
  <si>
    <t>児童発達支援（主として重症心身障害児を受け入れる事業所）</t>
    <rPh sb="0" eb="6">
      <t>ジドウ</t>
    </rPh>
    <rPh sb="7" eb="8">
      <t>シュ</t>
    </rPh>
    <rPh sb="11" eb="13">
      <t>ジュウショウ</t>
    </rPh>
    <rPh sb="13" eb="15">
      <t>シンシン</t>
    </rPh>
    <rPh sb="15" eb="18">
      <t>ショウガイジ</t>
    </rPh>
    <rPh sb="19" eb="20">
      <t>ウ</t>
    </rPh>
    <rPh sb="21" eb="22">
      <t>イ</t>
    </rPh>
    <rPh sb="24" eb="26">
      <t>ジギョウ</t>
    </rPh>
    <rPh sb="26" eb="27">
      <t>ショ</t>
    </rPh>
    <phoneticPr fontId="32"/>
  </si>
  <si>
    <t>医療型児童発達支援</t>
    <rPh sb="0" eb="9">
      <t>６２</t>
    </rPh>
    <phoneticPr fontId="32"/>
  </si>
  <si>
    <t>医療型児童発達支援（指定医療機関）</t>
    <rPh sb="0" eb="9">
      <t>６２</t>
    </rPh>
    <rPh sb="10" eb="12">
      <t>シテイ</t>
    </rPh>
    <rPh sb="12" eb="14">
      <t>イリョウ</t>
    </rPh>
    <rPh sb="14" eb="16">
      <t>キカン</t>
    </rPh>
    <phoneticPr fontId="32"/>
  </si>
  <si>
    <t>放課後等デイサービス</t>
    <rPh sb="0" eb="10">
      <t>６３</t>
    </rPh>
    <phoneticPr fontId="32"/>
  </si>
  <si>
    <t>放課後等デイサービス（主として重症心身障害児を受け入れる事業所）</t>
    <rPh sb="0" eb="10">
      <t>６３</t>
    </rPh>
    <rPh sb="11" eb="12">
      <t>シュ</t>
    </rPh>
    <rPh sb="15" eb="17">
      <t>ジュウショウ</t>
    </rPh>
    <rPh sb="17" eb="19">
      <t>シンシン</t>
    </rPh>
    <rPh sb="19" eb="22">
      <t>ショウガイジ</t>
    </rPh>
    <rPh sb="23" eb="24">
      <t>ウ</t>
    </rPh>
    <rPh sb="25" eb="26">
      <t>イ</t>
    </rPh>
    <rPh sb="28" eb="30">
      <t>ジギョウ</t>
    </rPh>
    <rPh sb="30" eb="31">
      <t>ショ</t>
    </rPh>
    <phoneticPr fontId="32"/>
  </si>
  <si>
    <t>保育所等訪問支援</t>
    <rPh sb="0" eb="8">
      <t>６４</t>
    </rPh>
    <phoneticPr fontId="32"/>
  </si>
  <si>
    <t>福祉型障害児入所施設</t>
    <rPh sb="0" eb="10">
      <t>７１</t>
    </rPh>
    <phoneticPr fontId="3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</si>
  <si>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2"/>
  </si>
  <si>
    <t>医療型障害児入所施設（指定発達支援医療機関）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rPh sb="11" eb="13">
      <t>シテイ</t>
    </rPh>
    <rPh sb="13" eb="15">
      <t>ハッタツ</t>
    </rPh>
    <rPh sb="15" eb="17">
      <t>シエン</t>
    </rPh>
    <rPh sb="17" eb="19">
      <t>イリョウ</t>
    </rPh>
    <rPh sb="19" eb="21">
      <t>キカン</t>
    </rPh>
    <phoneticPr fontId="32"/>
  </si>
  <si>
    <t>障害児通所・入所給付費の算定に係る体制等状況一覧表</t>
    <rPh sb="0" eb="2">
      <t>ショウガイ</t>
    </rPh>
    <rPh sb="2" eb="3">
      <t>ジ</t>
    </rPh>
    <rPh sb="3" eb="5">
      <t>ツウショ</t>
    </rPh>
    <rPh sb="6" eb="8">
      <t>ニュウショ</t>
    </rPh>
    <rPh sb="8" eb="10">
      <t>キュウフ</t>
    </rPh>
    <rPh sb="10" eb="11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5">
      <t>イチランヒョウ</t>
    </rPh>
    <phoneticPr fontId="36"/>
  </si>
  <si>
    <t>項目</t>
    <rPh sb="0" eb="2">
      <t>コウモク</t>
    </rPh>
    <phoneticPr fontId="36"/>
  </si>
  <si>
    <t>内容</t>
    <rPh sb="0" eb="2">
      <t>ナイヨウ</t>
    </rPh>
    <phoneticPr fontId="36"/>
  </si>
  <si>
    <t>必須</t>
    <rPh sb="0" eb="2">
      <t>ヒッス</t>
    </rPh>
    <phoneticPr fontId="36"/>
  </si>
  <si>
    <t>事業所番号</t>
    <rPh sb="0" eb="3">
      <t>ジギョウショ</t>
    </rPh>
    <rPh sb="3" eb="5">
      <t>バンゴウ</t>
    </rPh>
    <phoneticPr fontId="36"/>
  </si>
  <si>
    <t>●</t>
    <phoneticPr fontId="36"/>
  </si>
  <si>
    <t>※ 半角</t>
    <rPh sb="2" eb="4">
      <t>ハンカク</t>
    </rPh>
    <phoneticPr fontId="36"/>
  </si>
  <si>
    <t>サービス提供単位番号</t>
    <rPh sb="4" eb="6">
      <t>テイキョウ</t>
    </rPh>
    <rPh sb="6" eb="8">
      <t>タンイ</t>
    </rPh>
    <rPh sb="8" eb="10">
      <t>バンゴウ</t>
    </rPh>
    <phoneticPr fontId="36"/>
  </si>
  <si>
    <t>定員数</t>
    <rPh sb="0" eb="2">
      <t>テイイン</t>
    </rPh>
    <rPh sb="2" eb="3">
      <t>スウ</t>
    </rPh>
    <phoneticPr fontId="36"/>
  </si>
  <si>
    <t>サービス種類</t>
    <rPh sb="4" eb="6">
      <t>シュルイ</t>
    </rPh>
    <phoneticPr fontId="36"/>
  </si>
  <si>
    <t>●</t>
    <phoneticPr fontId="36"/>
  </si>
  <si>
    <t>放課後等デイサービス</t>
    <rPh sb="0" eb="3">
      <t>ホウカゴ</t>
    </rPh>
    <rPh sb="3" eb="4">
      <t>トウ</t>
    </rPh>
    <phoneticPr fontId="36"/>
  </si>
  <si>
    <t>施設等の区分</t>
    <rPh sb="0" eb="2">
      <t>シセツ</t>
    </rPh>
    <rPh sb="2" eb="3">
      <t>トウ</t>
    </rPh>
    <rPh sb="4" eb="6">
      <t>クブン</t>
    </rPh>
    <phoneticPr fontId="36"/>
  </si>
  <si>
    <t>主たる障害種別</t>
    <rPh sb="0" eb="1">
      <t>シュ</t>
    </rPh>
    <rPh sb="3" eb="5">
      <t>ショウガイ</t>
    </rPh>
    <rPh sb="5" eb="7">
      <t>シュベツ</t>
    </rPh>
    <phoneticPr fontId="36"/>
  </si>
  <si>
    <t>その他障害</t>
    <rPh sb="2" eb="3">
      <t>タ</t>
    </rPh>
    <rPh sb="3" eb="5">
      <t>ショウガイ</t>
    </rPh>
    <phoneticPr fontId="36"/>
  </si>
  <si>
    <t>重症心身障害</t>
    <rPh sb="0" eb="2">
      <t>ジュウショウ</t>
    </rPh>
    <rPh sb="2" eb="4">
      <t>シンシン</t>
    </rPh>
    <rPh sb="4" eb="6">
      <t>ショウガイ</t>
    </rPh>
    <phoneticPr fontId="36"/>
  </si>
  <si>
    <t>知的障害児</t>
    <phoneticPr fontId="36"/>
  </si>
  <si>
    <t>自閉症児</t>
    <phoneticPr fontId="36"/>
  </si>
  <si>
    <t>盲児</t>
    <phoneticPr fontId="36"/>
  </si>
  <si>
    <t>ろうあ児</t>
    <phoneticPr fontId="36"/>
  </si>
  <si>
    <t>肢体不自由児</t>
    <phoneticPr fontId="36"/>
  </si>
  <si>
    <t>地域区分</t>
    <rPh sb="0" eb="2">
      <t>チイキ</t>
    </rPh>
    <rPh sb="2" eb="4">
      <t>クブン</t>
    </rPh>
    <phoneticPr fontId="36"/>
  </si>
  <si>
    <t>一級地</t>
    <rPh sb="0" eb="2">
      <t>イッキュウ</t>
    </rPh>
    <rPh sb="2" eb="3">
      <t>チ</t>
    </rPh>
    <phoneticPr fontId="36"/>
  </si>
  <si>
    <t>二級地</t>
    <rPh sb="0" eb="2">
      <t>ニキュウ</t>
    </rPh>
    <rPh sb="2" eb="3">
      <t>チ</t>
    </rPh>
    <phoneticPr fontId="36"/>
  </si>
  <si>
    <t>三級地</t>
    <rPh sb="0" eb="1">
      <t>３</t>
    </rPh>
    <rPh sb="1" eb="2">
      <t>キュウ</t>
    </rPh>
    <rPh sb="2" eb="3">
      <t>チ</t>
    </rPh>
    <phoneticPr fontId="36"/>
  </si>
  <si>
    <t>四級地</t>
    <rPh sb="0" eb="1">
      <t>４</t>
    </rPh>
    <rPh sb="1" eb="2">
      <t>キュウ</t>
    </rPh>
    <rPh sb="2" eb="3">
      <t>チ</t>
    </rPh>
    <phoneticPr fontId="36"/>
  </si>
  <si>
    <t>五級地</t>
    <rPh sb="0" eb="1">
      <t>５</t>
    </rPh>
    <rPh sb="1" eb="2">
      <t>キュウ</t>
    </rPh>
    <rPh sb="2" eb="3">
      <t>チ</t>
    </rPh>
    <phoneticPr fontId="36"/>
  </si>
  <si>
    <t>六級地</t>
    <rPh sb="0" eb="1">
      <t>６</t>
    </rPh>
    <rPh sb="1" eb="2">
      <t>キュウ</t>
    </rPh>
    <rPh sb="2" eb="3">
      <t>チ</t>
    </rPh>
    <phoneticPr fontId="36"/>
  </si>
  <si>
    <t>七級地</t>
    <rPh sb="0" eb="1">
      <t>７</t>
    </rPh>
    <rPh sb="1" eb="2">
      <t>キュウ</t>
    </rPh>
    <rPh sb="2" eb="3">
      <t>チ</t>
    </rPh>
    <phoneticPr fontId="36"/>
  </si>
  <si>
    <t>その他</t>
    <rPh sb="2" eb="3">
      <t>タ</t>
    </rPh>
    <phoneticPr fontId="36"/>
  </si>
  <si>
    <t>処遇改善加算・特別加算</t>
    <rPh sb="0" eb="2">
      <t>ショグウ</t>
    </rPh>
    <rPh sb="2" eb="4">
      <t>カイゼン</t>
    </rPh>
    <rPh sb="4" eb="6">
      <t>カサン</t>
    </rPh>
    <rPh sb="7" eb="9">
      <t>トクベツ</t>
    </rPh>
    <rPh sb="9" eb="11">
      <t>カサン</t>
    </rPh>
    <phoneticPr fontId="36"/>
  </si>
  <si>
    <t>無し</t>
    <rPh sb="0" eb="1">
      <t>ナ</t>
    </rPh>
    <phoneticPr fontId="36"/>
  </si>
  <si>
    <t>処遇改善特別加算</t>
    <rPh sb="0" eb="2">
      <t>ショグウ</t>
    </rPh>
    <rPh sb="2" eb="4">
      <t>カイゼン</t>
    </rPh>
    <phoneticPr fontId="36"/>
  </si>
  <si>
    <t>処遇改善加算Ⅴ</t>
  </si>
  <si>
    <t>処遇改善加算Ⅳ(職場環境のみ)</t>
  </si>
  <si>
    <t>処遇改善加算Ⅳ(キャリアパスのみ)</t>
  </si>
  <si>
    <t>処遇改善加算Ⅲ</t>
  </si>
  <si>
    <t>処遇改善加算Ⅱ</t>
  </si>
  <si>
    <t>処遇改善加算Ⅰ</t>
  </si>
  <si>
    <t>指定管理の有無</t>
    <rPh sb="0" eb="2">
      <t>シテイ</t>
    </rPh>
    <rPh sb="2" eb="4">
      <t>カンリ</t>
    </rPh>
    <rPh sb="5" eb="7">
      <t>ウム</t>
    </rPh>
    <phoneticPr fontId="36"/>
  </si>
  <si>
    <t>非該当</t>
    <rPh sb="0" eb="3">
      <t>ヒガイトウ</t>
    </rPh>
    <phoneticPr fontId="36"/>
  </si>
  <si>
    <t>該当</t>
    <rPh sb="0" eb="2">
      <t>ガイトウ</t>
    </rPh>
    <phoneticPr fontId="36"/>
  </si>
  <si>
    <t>地域生活支援拠点等の有無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10" eb="12">
      <t>ウム</t>
    </rPh>
    <phoneticPr fontId="36"/>
  </si>
  <si>
    <t>定員超過減算</t>
    <rPh sb="0" eb="2">
      <t>テイイン</t>
    </rPh>
    <rPh sb="2" eb="4">
      <t>チョウカ</t>
    </rPh>
    <rPh sb="4" eb="6">
      <t>ゲンサン</t>
    </rPh>
    <phoneticPr fontId="36"/>
  </si>
  <si>
    <t>有り</t>
    <rPh sb="0" eb="1">
      <t>ア</t>
    </rPh>
    <phoneticPr fontId="36"/>
  </si>
  <si>
    <t>職員欠如減算</t>
    <rPh sb="0" eb="2">
      <t>ショクイン</t>
    </rPh>
    <rPh sb="2" eb="4">
      <t>ケツジョ</t>
    </rPh>
    <phoneticPr fontId="36"/>
  </si>
  <si>
    <t>児童発達支援管理責任者欠如減算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ケツジョ</t>
    </rPh>
    <phoneticPr fontId="36"/>
  </si>
  <si>
    <t>開所時間減算</t>
    <rPh sb="0" eb="2">
      <t>カイショ</t>
    </rPh>
    <rPh sb="2" eb="4">
      <t>ジカン</t>
    </rPh>
    <rPh sb="4" eb="6">
      <t>ゲンサン</t>
    </rPh>
    <phoneticPr fontId="36"/>
  </si>
  <si>
    <t>有り(4時間以上6時間未満)</t>
    <rPh sb="0" eb="1">
      <t>ア</t>
    </rPh>
    <rPh sb="4" eb="6">
      <t>ジカン</t>
    </rPh>
    <rPh sb="6" eb="8">
      <t>イジョウ</t>
    </rPh>
    <rPh sb="9" eb="11">
      <t>ジカン</t>
    </rPh>
    <rPh sb="11" eb="13">
      <t>ミマン</t>
    </rPh>
    <phoneticPr fontId="36"/>
  </si>
  <si>
    <t>有り(4時間未満)</t>
    <rPh sb="0" eb="1">
      <t>ア</t>
    </rPh>
    <rPh sb="4" eb="6">
      <t>ジカン</t>
    </rPh>
    <rPh sb="6" eb="8">
      <t>ミマン</t>
    </rPh>
    <phoneticPr fontId="36"/>
  </si>
  <si>
    <t>自己評価結果等未公表減算</t>
    <rPh sb="0" eb="2">
      <t>ジコ</t>
    </rPh>
    <rPh sb="2" eb="4">
      <t>ヒョウカ</t>
    </rPh>
    <rPh sb="4" eb="6">
      <t>ケッカ</t>
    </rPh>
    <rPh sb="6" eb="7">
      <t>トウ</t>
    </rPh>
    <rPh sb="7" eb="10">
      <t>ミコウヒョウ</t>
    </rPh>
    <rPh sb="10" eb="12">
      <t>ゲンサン</t>
    </rPh>
    <phoneticPr fontId="36"/>
  </si>
  <si>
    <t>非該当</t>
    <phoneticPr fontId="36"/>
  </si>
  <si>
    <t>Ⅰ</t>
    <phoneticPr fontId="36"/>
  </si>
  <si>
    <t>Ⅱ</t>
    <phoneticPr fontId="36"/>
  </si>
  <si>
    <t>区分１の１</t>
    <phoneticPr fontId="36"/>
  </si>
  <si>
    <t>区分１の２</t>
    <phoneticPr fontId="36"/>
  </si>
  <si>
    <t>区分２の１</t>
    <phoneticPr fontId="36"/>
  </si>
  <si>
    <t>区分２の２</t>
    <phoneticPr fontId="36"/>
  </si>
  <si>
    <t>専門職員(PT等)</t>
    <rPh sb="0" eb="2">
      <t>センモン</t>
    </rPh>
    <rPh sb="2" eb="4">
      <t>ショクイン</t>
    </rPh>
    <rPh sb="7" eb="8">
      <t>トウ</t>
    </rPh>
    <phoneticPr fontId="36"/>
  </si>
  <si>
    <t>児童指導員等</t>
    <rPh sb="0" eb="2">
      <t>ジドウ</t>
    </rPh>
    <rPh sb="2" eb="5">
      <t>シドウイン</t>
    </rPh>
    <rPh sb="5" eb="6">
      <t>トウ</t>
    </rPh>
    <phoneticPr fontId="36"/>
  </si>
  <si>
    <t>その他従業者</t>
    <rPh sb="2" eb="3">
      <t>タ</t>
    </rPh>
    <rPh sb="3" eb="6">
      <t>ジュウギョウシャ</t>
    </rPh>
    <phoneticPr fontId="36"/>
  </si>
  <si>
    <t>Ⅱ</t>
    <phoneticPr fontId="36"/>
  </si>
  <si>
    <t>Ⅱ</t>
    <phoneticPr fontId="36"/>
  </si>
  <si>
    <t>Ⅲ</t>
    <phoneticPr fontId="36"/>
  </si>
  <si>
    <t>Ⅰ</t>
    <phoneticPr fontId="36"/>
  </si>
  <si>
    <t>その他栄養士</t>
    <rPh sb="2" eb="3">
      <t>タ</t>
    </rPh>
    <rPh sb="3" eb="6">
      <t>エイヨウシ</t>
    </rPh>
    <phoneticPr fontId="36"/>
  </si>
  <si>
    <t>常勤栄養士</t>
    <rPh sb="0" eb="2">
      <t>ジョウキン</t>
    </rPh>
    <rPh sb="2" eb="5">
      <t>エイヨウシ</t>
    </rPh>
    <phoneticPr fontId="36"/>
  </si>
  <si>
    <t>常勤管理栄養士</t>
    <rPh sb="0" eb="2">
      <t>ジョウキン</t>
    </rPh>
    <rPh sb="2" eb="4">
      <t>カンリ</t>
    </rPh>
    <rPh sb="4" eb="7">
      <t>エイヨウシ</t>
    </rPh>
    <phoneticPr fontId="36"/>
  </si>
  <si>
    <t>Ⅰ</t>
    <phoneticPr fontId="36"/>
  </si>
  <si>
    <t>Ⅲ</t>
    <phoneticPr fontId="36"/>
  </si>
  <si>
    <t>重度障害児支援（強度行動障害）</t>
    <rPh sb="0" eb="2">
      <t>ジュウド</t>
    </rPh>
    <rPh sb="2" eb="4">
      <t>ショウガイ</t>
    </rPh>
    <rPh sb="4" eb="5">
      <t>ジ</t>
    </rPh>
    <rPh sb="5" eb="7">
      <t>シエン</t>
    </rPh>
    <rPh sb="8" eb="10">
      <t>キョウド</t>
    </rPh>
    <rPh sb="10" eb="12">
      <t>コウドウ</t>
    </rPh>
    <rPh sb="12" eb="14">
      <t>ショウガイ</t>
    </rPh>
    <phoneticPr fontId="36"/>
  </si>
  <si>
    <t>自活訓練体制</t>
    <rPh sb="0" eb="2">
      <t>ジカツ</t>
    </rPh>
    <rPh sb="2" eb="4">
      <t>クンレン</t>
    </rPh>
    <rPh sb="4" eb="6">
      <t>タイセイ</t>
    </rPh>
    <phoneticPr fontId="36"/>
  </si>
  <si>
    <t>Ⅰ</t>
    <phoneticPr fontId="36"/>
  </si>
  <si>
    <r>
      <t>重度障害児入所(病)棟</t>
    </r>
    <r>
      <rPr>
        <sz val="9"/>
        <color indexed="8"/>
        <rFont val="ＭＳ 明朝"/>
        <family val="1"/>
        <charset val="128"/>
      </rPr>
      <t>（知的・自閉症施設）</t>
    </r>
    <rPh sb="0" eb="2">
      <t>ジュウド</t>
    </rPh>
    <rPh sb="2" eb="4">
      <t>ショウガイ</t>
    </rPh>
    <rPh sb="4" eb="5">
      <t>ジ</t>
    </rPh>
    <rPh sb="5" eb="7">
      <t>ニュウショ</t>
    </rPh>
    <rPh sb="8" eb="9">
      <t>ビョウ</t>
    </rPh>
    <rPh sb="10" eb="11">
      <t>トウ</t>
    </rPh>
    <rPh sb="12" eb="14">
      <t>チテキ</t>
    </rPh>
    <rPh sb="15" eb="17">
      <t>ジヘイ</t>
    </rPh>
    <rPh sb="17" eb="18">
      <t>ショウ</t>
    </rPh>
    <rPh sb="18" eb="20">
      <t>シセツ</t>
    </rPh>
    <phoneticPr fontId="36"/>
  </si>
  <si>
    <t>重度肢体不自由児入所(病)棟</t>
    <rPh sb="0" eb="2">
      <t>ジュウド</t>
    </rPh>
    <rPh sb="2" eb="4">
      <t>シタイ</t>
    </rPh>
    <rPh sb="4" eb="7">
      <t>フジユウ</t>
    </rPh>
    <rPh sb="7" eb="8">
      <t>ジ</t>
    </rPh>
    <rPh sb="8" eb="10">
      <t>ニュウショ</t>
    </rPh>
    <rPh sb="13" eb="14">
      <t>トウ</t>
    </rPh>
    <phoneticPr fontId="36"/>
  </si>
  <si>
    <t>小規模グループケア</t>
    <rPh sb="0" eb="3">
      <t>ショウキボ</t>
    </rPh>
    <phoneticPr fontId="36"/>
  </si>
  <si>
    <t>共生型サービス有無</t>
    <rPh sb="0" eb="2">
      <t>キョウセイ</t>
    </rPh>
    <rPh sb="2" eb="3">
      <t>ガタ</t>
    </rPh>
    <rPh sb="7" eb="9">
      <t>ウム</t>
    </rPh>
    <phoneticPr fontId="36"/>
  </si>
  <si>
    <t>共生型体制強化</t>
    <rPh sb="0" eb="3">
      <t>キョウセイガタ</t>
    </rPh>
    <rPh sb="3" eb="5">
      <t>タイセイ</t>
    </rPh>
    <rPh sb="5" eb="7">
      <t>キョウカ</t>
    </rPh>
    <phoneticPr fontId="36"/>
  </si>
  <si>
    <t>Ⅰ</t>
    <phoneticPr fontId="36"/>
  </si>
  <si>
    <t>注　届出書類はサービス種別ごとに提出してください。</t>
    <rPh sb="2" eb="4">
      <t>トドケデ</t>
    </rPh>
    <rPh sb="4" eb="6">
      <t>ショルイ</t>
    </rPh>
    <rPh sb="11" eb="13">
      <t>シュベツ</t>
    </rPh>
    <rPh sb="16" eb="18">
      <t>テイシュツ</t>
    </rPh>
    <phoneticPr fontId="2"/>
  </si>
  <si>
    <t>強度行動障害児支援加算</t>
    <rPh sb="0" eb="2">
      <t>キョウド</t>
    </rPh>
    <rPh sb="2" eb="4">
      <t>コウドウ</t>
    </rPh>
    <rPh sb="4" eb="6">
      <t>ショウガイ</t>
    </rPh>
    <rPh sb="6" eb="7">
      <t>ジ</t>
    </rPh>
    <rPh sb="7" eb="9">
      <t>シエン</t>
    </rPh>
    <rPh sb="9" eb="11">
      <t>カサン</t>
    </rPh>
    <phoneticPr fontId="36"/>
  </si>
  <si>
    <t>送迎加算（重度）</t>
    <rPh sb="0" eb="2">
      <t>ソウゲイ</t>
    </rPh>
    <rPh sb="2" eb="4">
      <t>カサン</t>
    </rPh>
    <rPh sb="5" eb="7">
      <t>ジュウド</t>
    </rPh>
    <phoneticPr fontId="36"/>
  </si>
  <si>
    <t>児童指導員等加配加算Ⅰ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36"/>
  </si>
  <si>
    <r>
      <rPr>
        <sz val="16"/>
        <rFont val="HG丸ｺﾞｼｯｸM-PRO"/>
        <family val="3"/>
        <charset val="128"/>
      </rPr>
      <t xml:space="preserve">【別紙１の記入方法】
</t>
    </r>
    <r>
      <rPr>
        <sz val="11"/>
        <rFont val="ＭＳ Ｐゴシック"/>
        <family val="3"/>
        <charset val="128"/>
      </rPr>
      <t xml:space="preserve">
①事業所番号、サービス提供単位番号、
　定員数を入力してください。
②</t>
    </r>
    <r>
      <rPr>
        <b/>
        <u/>
        <sz val="11"/>
        <rFont val="ＭＳ Ｐゴシック"/>
        <family val="3"/>
        <charset val="128"/>
      </rPr>
      <t>サービス種類を選んでください。</t>
    </r>
    <r>
      <rPr>
        <sz val="11"/>
        <rFont val="ＭＳ Ｐゴシック"/>
        <family val="3"/>
        <charset val="128"/>
      </rPr>
      <t xml:space="preserve">
　サービス種類を選ぶと、「必須」の欄に●
　がでます。●がついている項目が必須
　項目です。主たる障害種別や地域区分、
　減算、加算等の状況についてプルダウンで
　選択してください。(無しの場合はプルダウン
　で「無し」を選択してください。)
</t>
    </r>
    <rPh sb="1" eb="3">
      <t>ベッシ</t>
    </rPh>
    <rPh sb="5" eb="7">
      <t>キニュウ</t>
    </rPh>
    <rPh sb="7" eb="9">
      <t>ホウホウ</t>
    </rPh>
    <rPh sb="13" eb="16">
      <t>ジギョウショ</t>
    </rPh>
    <rPh sb="16" eb="18">
      <t>バンゴウ</t>
    </rPh>
    <rPh sb="32" eb="35">
      <t>テイインスウ</t>
    </rPh>
    <rPh sb="36" eb="38">
      <t>ニュウリョク</t>
    </rPh>
    <rPh sb="52" eb="54">
      <t>シュルイ</t>
    </rPh>
    <rPh sb="55" eb="56">
      <t>エラ</t>
    </rPh>
    <rPh sb="69" eb="71">
      <t>シュルイ</t>
    </rPh>
    <rPh sb="72" eb="73">
      <t>エラ</t>
    </rPh>
    <rPh sb="77" eb="79">
      <t>ヒッス</t>
    </rPh>
    <rPh sb="81" eb="82">
      <t>ラン</t>
    </rPh>
    <rPh sb="98" eb="100">
      <t>コウモク</t>
    </rPh>
    <rPh sb="101" eb="103">
      <t>ヒッス</t>
    </rPh>
    <rPh sb="105" eb="107">
      <t>コウモク</t>
    </rPh>
    <rPh sb="110" eb="111">
      <t>シュ</t>
    </rPh>
    <rPh sb="113" eb="115">
      <t>ショウガイ</t>
    </rPh>
    <rPh sb="115" eb="117">
      <t>シュベツ</t>
    </rPh>
    <rPh sb="118" eb="120">
      <t>チイキ</t>
    </rPh>
    <rPh sb="120" eb="122">
      <t>クブン</t>
    </rPh>
    <rPh sb="125" eb="127">
      <t>ゲンサン</t>
    </rPh>
    <rPh sb="128" eb="130">
      <t>カサン</t>
    </rPh>
    <rPh sb="130" eb="131">
      <t>トウ</t>
    </rPh>
    <rPh sb="132" eb="134">
      <t>ジョウキョウ</t>
    </rPh>
    <rPh sb="146" eb="148">
      <t>センタク</t>
    </rPh>
    <rPh sb="156" eb="157">
      <t>ナ</t>
    </rPh>
    <rPh sb="159" eb="161">
      <t>バアイ</t>
    </rPh>
    <rPh sb="171" eb="172">
      <t>ム</t>
    </rPh>
    <rPh sb="175" eb="177">
      <t>センタク</t>
    </rPh>
    <phoneticPr fontId="2"/>
  </si>
  <si>
    <t>児童指導員等加配加算Ⅱ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36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</si>
  <si>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36"/>
  </si>
  <si>
    <t>児童指導員等配置加算</t>
    <rPh sb="0" eb="2">
      <t>ジドウ</t>
    </rPh>
    <rPh sb="2" eb="5">
      <t>シドウイン</t>
    </rPh>
    <rPh sb="5" eb="6">
      <t>トウ</t>
    </rPh>
    <rPh sb="6" eb="8">
      <t>ハイチ</t>
    </rPh>
    <rPh sb="8" eb="10">
      <t>カサン</t>
    </rPh>
    <phoneticPr fontId="36"/>
  </si>
  <si>
    <t>保育職員加配加算(医療型児発)</t>
    <rPh sb="0" eb="2">
      <t>ホイク</t>
    </rPh>
    <rPh sb="2" eb="4">
      <t>ショクイン</t>
    </rPh>
    <rPh sb="4" eb="6">
      <t>カハイ</t>
    </rPh>
    <rPh sb="6" eb="8">
      <t>カサン</t>
    </rPh>
    <rPh sb="9" eb="11">
      <t>イリョウ</t>
    </rPh>
    <rPh sb="11" eb="12">
      <t>ガタ</t>
    </rPh>
    <rPh sb="12" eb="13">
      <t>ジ</t>
    </rPh>
    <rPh sb="13" eb="14">
      <t>ハツ</t>
    </rPh>
    <phoneticPr fontId="36"/>
  </si>
  <si>
    <t>保育職員加配加算(医療型入所)</t>
    <rPh sb="0" eb="2">
      <t>ホイク</t>
    </rPh>
    <rPh sb="2" eb="4">
      <t>ショクイン</t>
    </rPh>
    <rPh sb="4" eb="6">
      <t>カハイ</t>
    </rPh>
    <rPh sb="6" eb="8">
      <t>カサン</t>
    </rPh>
    <rPh sb="9" eb="11">
      <t>イリョウ</t>
    </rPh>
    <rPh sb="11" eb="12">
      <t>ガタ</t>
    </rPh>
    <rPh sb="12" eb="14">
      <t>ニュウショ</t>
    </rPh>
    <phoneticPr fontId="36"/>
  </si>
  <si>
    <t>看護職員加配加算</t>
    <rPh sb="0" eb="2">
      <t>カンゴ</t>
    </rPh>
    <rPh sb="2" eb="4">
      <t>ショクイン</t>
    </rPh>
    <rPh sb="4" eb="6">
      <t>カハイ</t>
    </rPh>
    <rPh sb="6" eb="8">
      <t>カサン</t>
    </rPh>
    <phoneticPr fontId="36"/>
  </si>
  <si>
    <t>看護職員加配加算（重度）</t>
    <rPh sb="0" eb="2">
      <t>カンゴ</t>
    </rPh>
    <rPh sb="2" eb="4">
      <t>ショクイン</t>
    </rPh>
    <rPh sb="4" eb="6">
      <t>カハイ</t>
    </rPh>
    <rPh sb="6" eb="8">
      <t>カサン</t>
    </rPh>
    <rPh sb="9" eb="11">
      <t>ジュウド</t>
    </rPh>
    <phoneticPr fontId="36"/>
  </si>
  <si>
    <t>栄養士配置加算</t>
    <rPh sb="0" eb="3">
      <t>エイヨウシ</t>
    </rPh>
    <rPh sb="3" eb="5">
      <t>ハイチ</t>
    </rPh>
    <rPh sb="5" eb="7">
      <t>カサン</t>
    </rPh>
    <phoneticPr fontId="36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</si>
  <si>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6"/>
  </si>
  <si>
    <t>延長支援加算</t>
    <rPh sb="0" eb="2">
      <t>エンチョウ</t>
    </rPh>
    <rPh sb="2" eb="4">
      <t>シエン</t>
    </rPh>
    <rPh sb="4" eb="6">
      <t>カサン</t>
    </rPh>
    <phoneticPr fontId="36"/>
  </si>
  <si>
    <t>送迎加算</t>
    <rPh sb="0" eb="2">
      <t>ソウゲイ</t>
    </rPh>
    <rPh sb="2" eb="4">
      <t>カサン</t>
    </rPh>
    <phoneticPr fontId="36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</si>
  <si>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36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</si>
  <si>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36"/>
  </si>
  <si>
    <t>特別支援加算</t>
    <rPh sb="0" eb="2">
      <t>トクベツ</t>
    </rPh>
    <rPh sb="2" eb="4">
      <t>シエン</t>
    </rPh>
    <rPh sb="4" eb="6">
      <t>カサン</t>
    </rPh>
    <phoneticPr fontId="36"/>
  </si>
  <si>
    <t>訪問支援員特別加算</t>
    <rPh sb="0" eb="2">
      <t>ホウモン</t>
    </rPh>
    <rPh sb="2" eb="4">
      <t>シエン</t>
    </rPh>
    <rPh sb="4" eb="5">
      <t>イン</t>
    </rPh>
    <rPh sb="5" eb="7">
      <t>トクベツ</t>
    </rPh>
    <rPh sb="7" eb="9">
      <t>カサン</t>
    </rPh>
    <phoneticPr fontId="36"/>
  </si>
  <si>
    <t>職業指導員加算</t>
    <rPh sb="0" eb="2">
      <t>ショクギョウ</t>
    </rPh>
    <rPh sb="2" eb="5">
      <t>シドウイン</t>
    </rPh>
    <rPh sb="5" eb="7">
      <t>カサン</t>
    </rPh>
    <phoneticPr fontId="36"/>
  </si>
  <si>
    <t>児童発達支援【報酬算定区分】</t>
    <rPh sb="0" eb="2">
      <t>ジドウ</t>
    </rPh>
    <rPh sb="2" eb="4">
      <t>ハッタツ</t>
    </rPh>
    <rPh sb="4" eb="6">
      <t>シエン</t>
    </rPh>
    <rPh sb="7" eb="9">
      <t>ホウシュウ</t>
    </rPh>
    <rPh sb="9" eb="11">
      <t>サンテイ</t>
    </rPh>
    <rPh sb="11" eb="13">
      <t>クブン</t>
    </rPh>
    <phoneticPr fontId="36"/>
  </si>
  <si>
    <t>放課後等デイサービス【報酬算定区分】</t>
    <rPh sb="0" eb="3">
      <t>ホウカゴ</t>
    </rPh>
    <rPh sb="3" eb="4">
      <t>トウ</t>
    </rPh>
    <rPh sb="11" eb="13">
      <t>ホウシュウ</t>
    </rPh>
    <rPh sb="13" eb="15">
      <t>サンテイ</t>
    </rPh>
    <rPh sb="15" eb="17">
      <t>クブン</t>
    </rPh>
    <phoneticPr fontId="36"/>
  </si>
  <si>
    <t>　　　２　「異動区分」欄については、該当する番号に○を付してください。</t>
    <phoneticPr fontId="2"/>
  </si>
  <si>
    <t>別紙2－1</t>
    <rPh sb="0" eb="2">
      <t>ベッシ</t>
    </rPh>
    <phoneticPr fontId="2"/>
  </si>
  <si>
    <t>（放課後等デイサービス）</t>
    <rPh sb="1" eb="5">
      <t>ホウカゴトウ</t>
    </rPh>
    <phoneticPr fontId="2"/>
  </si>
  <si>
    <t>人員基準等適合確認シート（放課後等デイサービス）</t>
    <rPh sb="0" eb="2">
      <t>ジンイン</t>
    </rPh>
    <rPh sb="2" eb="4">
      <t>キジュン</t>
    </rPh>
    <rPh sb="4" eb="5">
      <t>トウ</t>
    </rPh>
    <rPh sb="5" eb="7">
      <t>テキゴウ</t>
    </rPh>
    <rPh sb="7" eb="9">
      <t>カクニン</t>
    </rPh>
    <rPh sb="13" eb="17">
      <t>ホウカゴトウ</t>
    </rPh>
    <phoneticPr fontId="2"/>
  </si>
  <si>
    <t>（兼　児童指導員等配置加算、人員欠如確認、開所時減算確認シート）</t>
    <rPh sb="1" eb="2">
      <t>ケン</t>
    </rPh>
    <rPh sb="3" eb="5">
      <t>ジドウ</t>
    </rPh>
    <rPh sb="5" eb="7">
      <t>シドウ</t>
    </rPh>
    <rPh sb="7" eb="8">
      <t>イン</t>
    </rPh>
    <rPh sb="8" eb="9">
      <t>トウ</t>
    </rPh>
    <rPh sb="9" eb="11">
      <t>ハイチ</t>
    </rPh>
    <rPh sb="11" eb="13">
      <t>カサン</t>
    </rPh>
    <rPh sb="14" eb="16">
      <t>ジンイン</t>
    </rPh>
    <rPh sb="16" eb="18">
      <t>ケツジョ</t>
    </rPh>
    <rPh sb="18" eb="20">
      <t>カクニン</t>
    </rPh>
    <rPh sb="21" eb="23">
      <t>カイショ</t>
    </rPh>
    <rPh sb="23" eb="24">
      <t>ジ</t>
    </rPh>
    <rPh sb="24" eb="26">
      <t>ゲンサン</t>
    </rPh>
    <rPh sb="26" eb="28">
      <t>カクニン</t>
    </rPh>
    <phoneticPr fontId="2"/>
  </si>
  <si>
    <t>※黄色部分は第１号様式入力後、自動的に入力されます。</t>
    <phoneticPr fontId="2"/>
  </si>
  <si>
    <t>サービス提供単位番号</t>
    <rPh sb="4" eb="6">
      <t>テイキョウ</t>
    </rPh>
    <rPh sb="6" eb="8">
      <t>タンイ</t>
    </rPh>
    <rPh sb="8" eb="10">
      <t>バンゴウ</t>
    </rPh>
    <phoneticPr fontId="2"/>
  </si>
  <si>
    <t>営業形態</t>
    <rPh sb="0" eb="2">
      <t>エイギョウ</t>
    </rPh>
    <rPh sb="2" eb="4">
      <t>ケイタイ</t>
    </rPh>
    <phoneticPr fontId="2"/>
  </si>
  <si>
    <t>選択して下さい</t>
    <rPh sb="0" eb="2">
      <t>センタク</t>
    </rPh>
    <rPh sb="4" eb="5">
      <t>クダ</t>
    </rPh>
    <phoneticPr fontId="2"/>
  </si>
  <si>
    <t>職種</t>
    <rPh sb="0" eb="1">
      <t>ショク</t>
    </rPh>
    <rPh sb="1" eb="2">
      <t>シュ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</si>
  <si>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</si>
  <si>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</si>
  <si>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</si>
  <si>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</si>
  <si>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</si>
  <si>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</si>
  <si>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</si>
  <si>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</si>
  <si>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</si>
  <si>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</si>
  <si>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</si>
  <si>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開所日</t>
    <rPh sb="0" eb="2">
      <t>カイショ</t>
    </rPh>
    <rPh sb="2" eb="3">
      <t>ビ</t>
    </rPh>
    <phoneticPr fontId="2"/>
  </si>
  <si>
    <t>○</t>
    <phoneticPr fontId="2"/>
  </si>
  <si>
    <t>営業時間</t>
    <rPh sb="0" eb="2">
      <t>エイギョウ</t>
    </rPh>
    <rPh sb="2" eb="4">
      <t>ジカン</t>
    </rPh>
    <phoneticPr fontId="2"/>
  </si>
  <si>
    <t>サービス提供時間</t>
    <rPh sb="4" eb="6">
      <t>テイキョウ</t>
    </rPh>
    <rPh sb="6" eb="8">
      <t>ジカン</t>
    </rPh>
    <phoneticPr fontId="2"/>
  </si>
  <si>
    <t>①常勤・専従</t>
    <rPh sb="1" eb="3">
      <t>ジョウキン</t>
    </rPh>
    <rPh sb="4" eb="6">
      <t>センジュウ</t>
    </rPh>
    <phoneticPr fontId="2"/>
  </si>
  <si>
    <r>
      <t>　　</t>
    </r>
    <r>
      <rPr>
        <b/>
        <sz val="12"/>
        <rFont val="ＭＳ ゴシック"/>
        <family val="3"/>
        <charset val="128"/>
      </rPr>
      <t>直接支援職員</t>
    </r>
    <r>
      <rPr>
        <sz val="12"/>
        <rFont val="ＭＳ ゴシック"/>
        <family val="3"/>
        <charset val="128"/>
      </rPr>
      <t>・・・最低基準の配置職員のみを記載してください。</t>
    </r>
    <rPh sb="2" eb="4">
      <t>チョクセツ</t>
    </rPh>
    <rPh sb="4" eb="6">
      <t>シエン</t>
    </rPh>
    <rPh sb="6" eb="8">
      <t>ショクイン</t>
    </rPh>
    <rPh sb="11" eb="13">
      <t>サイテイ</t>
    </rPh>
    <rPh sb="13" eb="15">
      <t>キジュン</t>
    </rPh>
    <rPh sb="16" eb="18">
      <t>ハイチ</t>
    </rPh>
    <rPh sb="18" eb="20">
      <t>ショクイン</t>
    </rPh>
    <rPh sb="23" eb="25">
      <t>キサイ</t>
    </rPh>
    <phoneticPr fontId="2"/>
  </si>
  <si>
    <t>指定基準上の必要職員</t>
    <rPh sb="0" eb="2">
      <t>シテイ</t>
    </rPh>
    <rPh sb="2" eb="4">
      <t>キジュン</t>
    </rPh>
    <rPh sb="4" eb="5">
      <t>ジョウ</t>
    </rPh>
    <rPh sb="6" eb="8">
      <t>ヒツヨウ</t>
    </rPh>
    <rPh sb="8" eb="10">
      <t>ショクイン</t>
    </rPh>
    <phoneticPr fontId="2"/>
  </si>
  <si>
    <t>人員の最低基準への適合（確認欄）</t>
    <rPh sb="0" eb="2">
      <t>ジンイン</t>
    </rPh>
    <rPh sb="3" eb="5">
      <t>サイテイ</t>
    </rPh>
    <rPh sb="5" eb="7">
      <t>キジュン</t>
    </rPh>
    <rPh sb="9" eb="11">
      <t>テキゴウ</t>
    </rPh>
    <rPh sb="12" eb="14">
      <t>カクニン</t>
    </rPh>
    <rPh sb="14" eb="15">
      <t>ラン</t>
    </rPh>
    <phoneticPr fontId="2"/>
  </si>
  <si>
    <r>
      <t>　　</t>
    </r>
    <r>
      <rPr>
        <b/>
        <sz val="12"/>
        <rFont val="ＭＳ ゴシック"/>
        <family val="3"/>
        <charset val="128"/>
      </rPr>
      <t>加配支援職員</t>
    </r>
    <r>
      <rPr>
        <sz val="12"/>
        <rFont val="ＭＳ ゴシック"/>
        <family val="3"/>
        <charset val="128"/>
      </rPr>
      <t>・・・指定基準に加えて多く配置している職員のサービス提供時間を含んだ勤務時間数を記載してください。</t>
    </r>
    <rPh sb="2" eb="4">
      <t>カハイ</t>
    </rPh>
    <rPh sb="4" eb="6">
      <t>シエン</t>
    </rPh>
    <rPh sb="6" eb="8">
      <t>ショクイン</t>
    </rPh>
    <rPh sb="11" eb="13">
      <t>シテイ</t>
    </rPh>
    <rPh sb="16" eb="17">
      <t>クワ</t>
    </rPh>
    <rPh sb="39" eb="40">
      <t>フク</t>
    </rPh>
    <phoneticPr fontId="2"/>
  </si>
  <si>
    <t>注</t>
    <rPh sb="0" eb="1">
      <t>チュウ</t>
    </rPh>
    <phoneticPr fontId="2"/>
  </si>
  <si>
    <t>複数のサービス提供単位がある場合には、単位ごとに作成してください。</t>
    <phoneticPr fontId="2"/>
  </si>
  <si>
    <t>確認欄</t>
    <rPh sb="0" eb="2">
      <t>カクニン</t>
    </rPh>
    <rPh sb="2" eb="3">
      <t>ラン</t>
    </rPh>
    <phoneticPr fontId="2"/>
  </si>
  <si>
    <t>事業所（法人）の定める常勤職員の１週間あたりの勤務時間数</t>
    <rPh sb="0" eb="3">
      <t>ジギョウショ</t>
    </rPh>
    <rPh sb="4" eb="6">
      <t>ホウジン</t>
    </rPh>
    <rPh sb="8" eb="9">
      <t>サダ</t>
    </rPh>
    <rPh sb="11" eb="13">
      <t>ジョウキン</t>
    </rPh>
    <rPh sb="13" eb="15">
      <t>ショクイン</t>
    </rPh>
    <rPh sb="17" eb="19">
      <t>シュウカン</t>
    </rPh>
    <rPh sb="23" eb="25">
      <t>キンム</t>
    </rPh>
    <rPh sb="25" eb="28">
      <t>ジカンスウ</t>
    </rPh>
    <phoneticPr fontId="2"/>
  </si>
  <si>
    <t>放課後等デイサービスについては、学校長期休業期間の営業時間が異なる場合には、平常時と学校休業時それぞれの勤務体制を想定したシートを提出してください。</t>
    <rPh sb="0" eb="10">
      <t>６３</t>
    </rPh>
    <rPh sb="16" eb="18">
      <t>ガッコウ</t>
    </rPh>
    <rPh sb="18" eb="20">
      <t>チョウキ</t>
    </rPh>
    <rPh sb="20" eb="22">
      <t>キュウギョウ</t>
    </rPh>
    <rPh sb="22" eb="24">
      <t>キカン</t>
    </rPh>
    <rPh sb="25" eb="27">
      <t>エイギョウ</t>
    </rPh>
    <rPh sb="27" eb="29">
      <t>ジカン</t>
    </rPh>
    <rPh sb="30" eb="31">
      <t>コト</t>
    </rPh>
    <rPh sb="33" eb="35">
      <t>バアイ</t>
    </rPh>
    <rPh sb="38" eb="40">
      <t>ヘイジョウ</t>
    </rPh>
    <rPh sb="40" eb="41">
      <t>ジ</t>
    </rPh>
    <rPh sb="42" eb="44">
      <t>ガッコウ</t>
    </rPh>
    <rPh sb="44" eb="46">
      <t>キュウギョウ</t>
    </rPh>
    <rPh sb="46" eb="47">
      <t>ジ</t>
    </rPh>
    <rPh sb="65" eb="67">
      <t>テイシュツ</t>
    </rPh>
    <phoneticPr fontId="2"/>
  </si>
  <si>
    <t>指定基準上の人員基準への適合状況</t>
    <rPh sb="0" eb="2">
      <t>シテイ</t>
    </rPh>
    <rPh sb="2" eb="4">
      <t>キジュン</t>
    </rPh>
    <rPh sb="4" eb="5">
      <t>ジョウ</t>
    </rPh>
    <rPh sb="6" eb="8">
      <t>ジンイン</t>
    </rPh>
    <rPh sb="8" eb="10">
      <t>キジュン</t>
    </rPh>
    <rPh sb="12" eb="14">
      <t>テキゴウ</t>
    </rPh>
    <rPh sb="14" eb="16">
      <t>ジョウキョウ</t>
    </rPh>
    <phoneticPr fontId="2"/>
  </si>
  <si>
    <t>適・不適</t>
    <rPh sb="0" eb="1">
      <t>テキ</t>
    </rPh>
    <rPh sb="2" eb="4">
      <t>フテキ</t>
    </rPh>
    <phoneticPr fontId="2"/>
  </si>
  <si>
    <t>児童指導員、保育士、障害福祉サービス経験者を配置する場合には、要件を満たしていることが確認できる書類(資格証、実務経験証明書等)を添付してください。</t>
    <rPh sb="10" eb="12">
      <t>ショウガイ</t>
    </rPh>
    <rPh sb="12" eb="14">
      <t>フクシ</t>
    </rPh>
    <rPh sb="18" eb="21">
      <t>ケイケンシャ</t>
    </rPh>
    <rPh sb="31" eb="33">
      <t>ヨウケン</t>
    </rPh>
    <rPh sb="34" eb="35">
      <t>ミ</t>
    </rPh>
    <rPh sb="51" eb="53">
      <t>シカク</t>
    </rPh>
    <rPh sb="53" eb="54">
      <t>ショウ</t>
    </rPh>
    <rPh sb="55" eb="57">
      <t>ジツム</t>
    </rPh>
    <rPh sb="57" eb="59">
      <t>ケイケン</t>
    </rPh>
    <rPh sb="59" eb="62">
      <t>ショウメイショ</t>
    </rPh>
    <rPh sb="62" eb="63">
      <t>トウ</t>
    </rPh>
    <rPh sb="65" eb="67">
      <t>テンプ</t>
    </rPh>
    <phoneticPr fontId="2"/>
  </si>
  <si>
    <t>指導員加配加算への適合状況</t>
    <rPh sb="0" eb="2">
      <t>シドウ</t>
    </rPh>
    <rPh sb="2" eb="3">
      <t>イン</t>
    </rPh>
    <rPh sb="3" eb="5">
      <t>カハイ</t>
    </rPh>
    <rPh sb="5" eb="7">
      <t>カサン</t>
    </rPh>
    <rPh sb="9" eb="11">
      <t>テキゴウ</t>
    </rPh>
    <rPh sb="11" eb="13">
      <t>ジョウキョウ</t>
    </rPh>
    <phoneticPr fontId="2"/>
  </si>
  <si>
    <t>児童指導員加配・不適</t>
    <rPh sb="0" eb="2">
      <t>ジドウ</t>
    </rPh>
    <rPh sb="2" eb="4">
      <t>シドウ</t>
    </rPh>
    <rPh sb="4" eb="5">
      <t>イン</t>
    </rPh>
    <rPh sb="5" eb="7">
      <t>カハイ</t>
    </rPh>
    <rPh sb="8" eb="10">
      <t>フテキ</t>
    </rPh>
    <phoneticPr fontId="2"/>
  </si>
  <si>
    <t>管理者兼児童指導員</t>
    <rPh sb="0" eb="3">
      <t>カンリシャ</t>
    </rPh>
    <rPh sb="3" eb="4">
      <t>ケン</t>
    </rPh>
    <rPh sb="4" eb="6">
      <t>ジドウ</t>
    </rPh>
    <rPh sb="6" eb="8">
      <t>シドウ</t>
    </rPh>
    <rPh sb="8" eb="9">
      <t>イン</t>
    </rPh>
    <phoneticPr fontId="2"/>
  </si>
  <si>
    <t>管理者兼保育士</t>
    <rPh sb="0" eb="3">
      <t>カンリシャ</t>
    </rPh>
    <rPh sb="3" eb="4">
      <t>ケン</t>
    </rPh>
    <rPh sb="4" eb="6">
      <t>ホイク</t>
    </rPh>
    <rPh sb="6" eb="7">
      <t>シ</t>
    </rPh>
    <phoneticPr fontId="2"/>
  </si>
  <si>
    <t>管理者兼障害福祉サービス経験者</t>
    <rPh sb="0" eb="3">
      <t>カンリシャ</t>
    </rPh>
    <rPh sb="3" eb="4">
      <t>ケン</t>
    </rPh>
    <rPh sb="4" eb="6">
      <t>ショウガイ</t>
    </rPh>
    <rPh sb="6" eb="8">
      <t>フクシ</t>
    </rPh>
    <rPh sb="12" eb="15">
      <t>ケイケンシャ</t>
    </rPh>
    <phoneticPr fontId="2"/>
  </si>
  <si>
    <t>放課後</t>
    <rPh sb="0" eb="3">
      <t>ホウカゴ</t>
    </rPh>
    <phoneticPr fontId="2"/>
  </si>
  <si>
    <t>管理者兼その他従業者</t>
    <rPh sb="0" eb="3">
      <t>カンリシャ</t>
    </rPh>
    <rPh sb="3" eb="4">
      <t>ケン</t>
    </rPh>
    <rPh sb="6" eb="7">
      <t>タ</t>
    </rPh>
    <rPh sb="7" eb="10">
      <t>ジュウギョウシャ</t>
    </rPh>
    <phoneticPr fontId="2"/>
  </si>
  <si>
    <t>学校休業日</t>
    <rPh sb="0" eb="2">
      <t>ガッコウ</t>
    </rPh>
    <rPh sb="2" eb="5">
      <t>キュウギョウビ</t>
    </rPh>
    <phoneticPr fontId="2"/>
  </si>
  <si>
    <t>障害福祉サービス経験者</t>
    <rPh sb="0" eb="2">
      <t>ショウガイ</t>
    </rPh>
    <rPh sb="2" eb="4">
      <t>フクシ</t>
    </rPh>
    <rPh sb="8" eb="11">
      <t>ケイケンシャ</t>
    </rPh>
    <phoneticPr fontId="2"/>
  </si>
  <si>
    <t>その他従業者</t>
    <rPh sb="2" eb="3">
      <t>タ</t>
    </rPh>
    <rPh sb="3" eb="6">
      <t>ジュウギョウシャ</t>
    </rPh>
    <phoneticPr fontId="2"/>
  </si>
  <si>
    <t>言語聴覚士</t>
    <rPh sb="0" eb="2">
      <t>ゲンゴ</t>
    </rPh>
    <rPh sb="2" eb="4">
      <t>チョウカク</t>
    </rPh>
    <rPh sb="4" eb="5">
      <t>シ</t>
    </rPh>
    <phoneticPr fontId="2"/>
  </si>
  <si>
    <t>作業療法士</t>
    <rPh sb="0" eb="2">
      <t>サギョウ</t>
    </rPh>
    <rPh sb="2" eb="5">
      <t>リョウホウシ</t>
    </rPh>
    <phoneticPr fontId="2"/>
  </si>
  <si>
    <t>理学療法士</t>
    <rPh sb="0" eb="2">
      <t>リガク</t>
    </rPh>
    <rPh sb="2" eb="5">
      <t>リョウホウシ</t>
    </rPh>
    <phoneticPr fontId="2"/>
  </si>
  <si>
    <t>心理担当職員</t>
    <rPh sb="0" eb="2">
      <t>シンリ</t>
    </rPh>
    <rPh sb="2" eb="4">
      <t>タントウ</t>
    </rPh>
    <rPh sb="4" eb="6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</si>
  <si>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</si>
  <si>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②常勤・兼務</t>
    <rPh sb="1" eb="3">
      <t>ジョウキン</t>
    </rPh>
    <rPh sb="4" eb="6">
      <t>ケンム</t>
    </rPh>
    <phoneticPr fontId="2"/>
  </si>
  <si>
    <t>③非常勤・専従</t>
    <rPh sb="1" eb="4">
      <t>ヒジョウキン</t>
    </rPh>
    <rPh sb="5" eb="7">
      <t>センジュウ</t>
    </rPh>
    <phoneticPr fontId="2"/>
  </si>
  <si>
    <t>④非常勤・兼務</t>
    <rPh sb="1" eb="4">
      <t>ヒジョウキン</t>
    </rPh>
    <rPh sb="5" eb="7">
      <t>ケンム</t>
    </rPh>
    <phoneticPr fontId="2"/>
  </si>
  <si>
    <t>SS</t>
    <phoneticPr fontId="2"/>
  </si>
  <si>
    <t>指定基準を満たしていません</t>
    <rPh sb="0" eb="2">
      <t>シテイ</t>
    </rPh>
    <rPh sb="2" eb="4">
      <t>キジュン</t>
    </rPh>
    <rPh sb="5" eb="6">
      <t>ミ</t>
    </rPh>
    <phoneticPr fontId="2"/>
  </si>
  <si>
    <t>利用児数</t>
    <rPh sb="0" eb="2">
      <t>リヨウ</t>
    </rPh>
    <rPh sb="2" eb="3">
      <t>ジ</t>
    </rPh>
    <rPh sb="3" eb="4">
      <t>スウ</t>
    </rPh>
    <phoneticPr fontId="2"/>
  </si>
  <si>
    <t>職員数</t>
    <rPh sb="0" eb="2">
      <t>ショクイン</t>
    </rPh>
    <rPh sb="2" eb="3">
      <t>スウ</t>
    </rPh>
    <phoneticPr fontId="2"/>
  </si>
  <si>
    <t>横浜市長</t>
    <phoneticPr fontId="2"/>
  </si>
  <si>
    <t>（該当を○で囲むか、不要な文字を削除してください。）
・　区分１
・　区分２</t>
    <rPh sb="1" eb="3">
      <t>ガイトウ</t>
    </rPh>
    <rPh sb="6" eb="7">
      <t>カコ</t>
    </rPh>
    <rPh sb="10" eb="12">
      <t>フヨウ</t>
    </rPh>
    <rPh sb="13" eb="15">
      <t>モジ</t>
    </rPh>
    <rPh sb="16" eb="18">
      <t>サクジョ</t>
    </rPh>
    <rPh sb="30" eb="32">
      <t>クブン</t>
    </rPh>
    <rPh sb="36" eb="38">
      <t>クブン</t>
    </rPh>
    <phoneticPr fontId="2"/>
  </si>
  <si>
    <t>（該当を○で囲むか、不要な文字を削除してください。）
・　区分１（区分１のまま変更がない場合を含む。）
・　児童指導員等加配加算Ⅱ　の追加
・　区分２（区分１から変更。区分２のままの場合は提出不要）
・　児童指導員等加配加算Ⅱ　の取下げ</t>
    <rPh sb="34" eb="36">
      <t>クブン</t>
    </rPh>
    <rPh sb="40" eb="42">
      <t>ヘンコウ</t>
    </rPh>
    <rPh sb="45" eb="47">
      <t>バアイ</t>
    </rPh>
    <rPh sb="48" eb="49">
      <t>フク</t>
    </rPh>
    <rPh sb="86" eb="88">
      <t>クブン</t>
    </rPh>
    <rPh sb="93" eb="95">
      <t>バアイ</t>
    </rPh>
    <rPh sb="96" eb="98">
      <t>テイシュツ</t>
    </rPh>
    <rPh sb="98" eb="100">
      <t>フヨウ</t>
    </rPh>
    <rPh sb="117" eb="119">
      <t>トリサ</t>
    </rPh>
    <phoneticPr fontId="2"/>
  </si>
  <si>
    <t>←今回、H30.7の手続きが必要となるのは、放課後等デイサービスの事業所のみです。</t>
    <rPh sb="1" eb="3">
      <t>コンカイ</t>
    </rPh>
    <rPh sb="10" eb="12">
      <t>テツヅ</t>
    </rPh>
    <rPh sb="14" eb="16">
      <t>ヒツヨウ</t>
    </rPh>
    <rPh sb="22" eb="32">
      <t>ホウデイ</t>
    </rPh>
    <rPh sb="33" eb="36">
      <t>ジギョウショ</t>
    </rPh>
    <phoneticPr fontId="2"/>
  </si>
  <si>
    <r>
      <t>備考１　</t>
    </r>
    <r>
      <rPr>
        <strike/>
        <sz val="11"/>
        <color theme="1"/>
        <rFont val="ＭＳ Ｐゴシック"/>
        <family val="3"/>
        <charset val="128"/>
      </rPr>
      <t>年度当初に必ず提出してください。</t>
    </r>
    <rPh sb="0" eb="2">
      <t>ビコウ</t>
    </rPh>
    <rPh sb="4" eb="6">
      <t>ネンド</t>
    </rPh>
    <rPh sb="6" eb="8">
      <t>トウショ</t>
    </rPh>
    <phoneticPr fontId="2"/>
  </si>
  <si>
    <t>H30.07　報酬算定区分の確認・見直しに伴う届出</t>
    <rPh sb="7" eb="9">
      <t>ホウシュウ</t>
    </rPh>
    <rPh sb="9" eb="11">
      <t>サンテイ</t>
    </rPh>
    <rPh sb="11" eb="13">
      <t>クブン</t>
    </rPh>
    <rPh sb="14" eb="16">
      <t>カクニン</t>
    </rPh>
    <rPh sb="17" eb="19">
      <t>ミナオ</t>
    </rPh>
    <rPh sb="21" eb="22">
      <t>トモナ</t>
    </rPh>
    <rPh sb="23" eb="25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</si>
</sst>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_ "/>
    <numFmt numFmtId="178" formatCode="0.0_ 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u/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HGSｺﾞｼｯｸE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0" tint="-0.3498336741233558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FC9A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rgb="FF98F698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5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34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5">
    <xf numFmtId="0" fontId="0" fillId="0" borderId="0" xfId="0" applyAlignment="1"/>
    <xf numFmtId="0" fontId="6" fillId="0" borderId="0" xfId="51" applyBorder="1" applyAlignment="1">
      <alignment vertical="center"/>
    </xf>
    <xf numFmtId="0" fontId="29" fillId="0" borderId="0" xfId="49" applyFont="1">
      <alignment vertical="center"/>
    </xf>
    <xf numFmtId="0" fontId="29" fillId="0" borderId="0" xfId="49" applyFont="1" applyAlignment="1">
      <alignment vertical="center" textRotation="255" shrinkToFit="1"/>
    </xf>
    <xf numFmtId="0" fontId="29" fillId="0" borderId="0" xfId="49" applyFont="1" applyAlignment="1">
      <alignment vertical="center"/>
    </xf>
    <xf numFmtId="0" fontId="29" fillId="0" borderId="0" xfId="49" applyFont="1" applyAlignment="1">
      <alignment vertical="center" textRotation="255"/>
    </xf>
    <xf numFmtId="0" fontId="29" fillId="0" borderId="0" xfId="50" applyFont="1" applyBorder="1" applyAlignment="1">
      <alignment vertical="center"/>
    </xf>
    <xf numFmtId="0" fontId="23" fillId="0" borderId="45" xfId="51" applyFont="1" applyBorder="1" applyAlignment="1">
      <alignment vertical="center"/>
    </xf>
    <xf numFmtId="0" fontId="29" fillId="0" borderId="46" xfId="50" applyFont="1" applyBorder="1" applyAlignment="1">
      <alignment vertical="center"/>
    </xf>
    <xf numFmtId="0" fontId="23" fillId="0" borderId="46" xfId="51" applyFont="1" applyBorder="1" applyAlignment="1">
      <alignment vertical="center"/>
    </xf>
    <xf numFmtId="0" fontId="29" fillId="0" borderId="0" xfId="49" applyFont="1" applyAlignment="1">
      <alignment horizontal="left" vertical="top" wrapText="1"/>
    </xf>
    <xf numFmtId="0" fontId="29" fillId="0" borderId="0" xfId="49" applyFont="1" applyAlignment="1">
      <alignment horizontal="left" vertical="center" textRotation="255" shrinkToFit="1"/>
    </xf>
    <xf numFmtId="0" fontId="0" fillId="26" borderId="0" xfId="0" applyFill="1" applyAlignment="1">
      <alignment vertical="center"/>
    </xf>
    <xf numFmtId="0" fontId="0" fillId="0" borderId="0" xfId="0" applyAlignment="1">
      <alignment vertical="center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0" fillId="31" borderId="0" xfId="0" applyFill="1" applyAlignment="1">
      <alignment vertical="center"/>
    </xf>
    <xf numFmtId="0" fontId="25" fillId="0" borderId="0" xfId="49" applyFont="1">
      <alignment vertical="center"/>
    </xf>
    <xf numFmtId="0" fontId="0" fillId="0" borderId="16" xfId="0" applyBorder="1" applyAlignment="1">
      <alignment vertical="center"/>
    </xf>
    <xf numFmtId="0" fontId="5" fillId="0" borderId="0" xfId="45" applyFont="1">
      <alignment vertical="center"/>
    </xf>
    <xf numFmtId="0" fontId="34" fillId="0" borderId="0" xfId="45">
      <alignment vertical="center"/>
    </xf>
    <xf numFmtId="0" fontId="5" fillId="0" borderId="0" xfId="45" applyFont="1" applyBorder="1" applyAlignment="1">
      <alignment horizontal="center" vertical="center"/>
    </xf>
    <xf numFmtId="0" fontId="34" fillId="0" borderId="10" xfId="45" applyBorder="1" applyAlignment="1">
      <alignment horizontal="center" vertical="center"/>
    </xf>
    <xf numFmtId="0" fontId="34" fillId="0" borderId="10" xfId="45" applyBorder="1" applyAlignment="1">
      <alignment vertical="center" wrapText="1"/>
    </xf>
    <xf numFmtId="0" fontId="34" fillId="0" borderId="54" xfId="45" applyBorder="1">
      <alignment vertical="center"/>
    </xf>
    <xf numFmtId="0" fontId="0" fillId="0" borderId="0" xfId="45" applyFont="1">
      <alignment vertical="center"/>
    </xf>
    <xf numFmtId="0" fontId="34" fillId="0" borderId="0" xfId="45" applyAlignment="1">
      <alignment horizontal="right" vertical="center"/>
    </xf>
    <xf numFmtId="0" fontId="3" fillId="0" borderId="17" xfId="45" applyFont="1" applyBorder="1" applyAlignment="1">
      <alignment horizontal="center" vertical="center"/>
    </xf>
    <xf numFmtId="0" fontId="34" fillId="0" borderId="10" xfId="45" applyBorder="1" applyAlignment="1">
      <alignment horizontal="left" vertical="center"/>
    </xf>
    <xf numFmtId="0" fontId="34" fillId="0" borderId="40" xfId="45" applyBorder="1">
      <alignment vertical="center"/>
    </xf>
    <xf numFmtId="0" fontId="34" fillId="0" borderId="56" xfId="45" applyBorder="1">
      <alignment vertical="center"/>
    </xf>
    <xf numFmtId="0" fontId="34" fillId="0" borderId="57" xfId="45" applyBorder="1">
      <alignment vertical="center"/>
    </xf>
    <xf numFmtId="0" fontId="34" fillId="0" borderId="35" xfId="45" applyBorder="1">
      <alignment vertical="center"/>
    </xf>
    <xf numFmtId="0" fontId="34" fillId="0" borderId="10" xfId="45" applyBorder="1" applyAlignment="1">
      <alignment horizontal="center" vertical="center" wrapText="1"/>
    </xf>
    <xf numFmtId="0" fontId="34" fillId="0" borderId="53" xfId="45" applyBorder="1">
      <alignment vertical="center"/>
    </xf>
    <xf numFmtId="176" fontId="0" fillId="0" borderId="10" xfId="28" applyNumberFormat="1" applyFont="1" applyBorder="1" applyAlignment="1">
      <alignment vertical="center"/>
    </xf>
    <xf numFmtId="0" fontId="34" fillId="0" borderId="50" xfId="45" applyBorder="1" applyAlignment="1">
      <alignment horizontal="center" vertical="center"/>
    </xf>
    <xf numFmtId="176" fontId="0" fillId="0" borderId="52" xfId="28" applyNumberFormat="1" applyFont="1" applyBorder="1" applyAlignment="1">
      <alignment vertical="center"/>
    </xf>
    <xf numFmtId="0" fontId="34" fillId="0" borderId="24" xfId="45" applyBorder="1" applyAlignment="1">
      <alignment horizontal="center" vertical="center"/>
    </xf>
    <xf numFmtId="0" fontId="34" fillId="0" borderId="24" xfId="45" applyBorder="1" applyAlignment="1">
      <alignment vertical="center"/>
    </xf>
    <xf numFmtId="176" fontId="0" fillId="0" borderId="58" xfId="28" applyNumberFormat="1" applyFont="1" applyBorder="1" applyAlignment="1">
      <alignment vertical="center"/>
    </xf>
    <xf numFmtId="0" fontId="34" fillId="0" borderId="25" xfId="45" applyBorder="1">
      <alignment vertical="center"/>
    </xf>
    <xf numFmtId="0" fontId="34" fillId="0" borderId="59" xfId="45" applyBorder="1">
      <alignment vertical="center"/>
    </xf>
    <xf numFmtId="0" fontId="34" fillId="0" borderId="23" xfId="45" applyBorder="1">
      <alignment vertical="center"/>
    </xf>
    <xf numFmtId="0" fontId="39" fillId="32" borderId="26" xfId="0" applyFont="1" applyFill="1" applyBorder="1" applyAlignment="1">
      <alignment horizontal="center" vertical="center" shrinkToFit="1"/>
    </xf>
    <xf numFmtId="0" fontId="39" fillId="32" borderId="60" xfId="0" applyFont="1" applyFill="1" applyBorder="1" applyAlignment="1">
      <alignment horizontal="center" vertical="center" shrinkToFit="1"/>
    </xf>
    <xf numFmtId="0" fontId="39" fillId="32" borderId="27" xfId="0" applyFont="1" applyFill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40" fillId="0" borderId="0" xfId="0" applyFont="1" applyAlignment="1">
      <alignment vertical="center" shrinkToFit="1"/>
    </xf>
    <xf numFmtId="0" fontId="0" fillId="28" borderId="10" xfId="0" applyFill="1" applyBorder="1" applyAlignment="1" applyProtection="1">
      <alignment horizontal="center" vertical="center" shrinkToFit="1"/>
      <protection locked="0"/>
    </xf>
    <xf numFmtId="0" fontId="0" fillId="28" borderId="52" xfId="0" applyFill="1" applyBorder="1" applyAlignment="1" applyProtection="1">
      <alignment horizontal="center" vertical="center" shrinkToFit="1"/>
      <protection locked="0"/>
    </xf>
    <xf numFmtId="0" fontId="0" fillId="35" borderId="60" xfId="0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35" borderId="31" xfId="0" applyFill="1" applyBorder="1" applyAlignment="1" applyProtection="1">
      <alignment horizontal="center" vertical="center" shrinkToFit="1"/>
      <protection locked="0"/>
    </xf>
    <xf numFmtId="0" fontId="0" fillId="35" borderId="24" xfId="0" applyFill="1" applyBorder="1" applyAlignment="1" applyProtection="1">
      <alignment horizontal="center" vertical="center" shrinkToFit="1"/>
      <protection locked="0"/>
    </xf>
    <xf numFmtId="0" fontId="0" fillId="35" borderId="52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36" borderId="60" xfId="0" applyFill="1" applyBorder="1" applyAlignment="1" applyProtection="1">
      <alignment horizontal="center" vertical="center" shrinkToFit="1"/>
      <protection locked="0"/>
    </xf>
    <xf numFmtId="0" fontId="0" fillId="36" borderId="31" xfId="0" applyFill="1" applyBorder="1" applyAlignment="1" applyProtection="1">
      <alignment horizontal="center" vertical="center" shrinkToFit="1"/>
      <protection locked="0"/>
    </xf>
    <xf numFmtId="0" fontId="0" fillId="37" borderId="24" xfId="0" applyFill="1" applyBorder="1" applyAlignment="1" applyProtection="1">
      <alignment horizontal="center" vertical="center" shrinkToFit="1"/>
      <protection locked="0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0" fontId="0" fillId="28" borderId="10" xfId="0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26" xfId="0" applyFont="1" applyFill="1" applyBorder="1" applyAlignment="1">
      <alignment horizontal="left" vertical="center" shrinkToFit="1"/>
    </xf>
    <xf numFmtId="0" fontId="39" fillId="28" borderId="60" xfId="0" applyFont="1" applyFill="1" applyBorder="1" applyAlignment="1">
      <alignment horizontal="center" vertical="center" shrinkToFit="1"/>
    </xf>
    <xf numFmtId="0" fontId="34" fillId="0" borderId="0" xfId="45" applyProtection="1">
      <alignment vertical="center"/>
      <protection locked="0"/>
    </xf>
    <xf numFmtId="0" fontId="34" fillId="0" borderId="10" xfId="45" applyBorder="1" applyAlignment="1" applyProtection="1">
      <alignment vertical="center"/>
      <protection locked="0"/>
    </xf>
    <xf numFmtId="0" fontId="34" fillId="0" borderId="50" xfId="45" applyBorder="1" applyAlignment="1" applyProtection="1">
      <alignment vertical="center"/>
      <protection locked="0"/>
    </xf>
    <xf numFmtId="0" fontId="29" fillId="0" borderId="0" xfId="53" applyFont="1">
      <alignment vertical="center"/>
    </xf>
    <xf numFmtId="0" fontId="6" fillId="0" borderId="0" xfId="51">
      <alignment vertical="center"/>
    </xf>
    <xf numFmtId="0" fontId="27" fillId="0" borderId="0" xfId="53" applyFont="1" applyAlignment="1">
      <alignment vertical="center"/>
    </xf>
    <xf numFmtId="0" fontId="29" fillId="0" borderId="0" xfId="53" applyFont="1" applyAlignment="1">
      <alignment vertical="center"/>
    </xf>
    <xf numFmtId="0" fontId="29" fillId="0" borderId="0" xfId="54" applyFont="1">
      <alignment vertical="center"/>
    </xf>
    <xf numFmtId="0" fontId="27" fillId="0" borderId="0" xfId="54" applyFont="1" applyAlignment="1">
      <alignment horizontal="center" vertical="center"/>
    </xf>
    <xf numFmtId="0" fontId="30" fillId="0" borderId="0" xfId="54" applyFont="1" applyAlignment="1">
      <alignment horizontal="left" vertical="center"/>
    </xf>
    <xf numFmtId="0" fontId="27" fillId="0" borderId="0" xfId="54" applyFont="1" applyFill="1" applyAlignment="1">
      <alignment vertical="center"/>
    </xf>
    <xf numFmtId="0" fontId="27" fillId="0" borderId="0" xfId="54" applyFont="1" applyFill="1" applyAlignment="1">
      <alignment horizontal="center" vertical="center"/>
    </xf>
    <xf numFmtId="0" fontId="27" fillId="0" borderId="0" xfId="54" applyFont="1" applyAlignment="1">
      <alignment vertical="center"/>
    </xf>
    <xf numFmtId="0" fontId="27" fillId="0" borderId="18" xfId="54" applyFont="1" applyBorder="1" applyAlignment="1">
      <alignment horizontal="center" vertical="center"/>
    </xf>
    <xf numFmtId="0" fontId="27" fillId="0" borderId="15" xfId="54" applyFont="1" applyBorder="1" applyAlignment="1">
      <alignment horizontal="center" vertical="center"/>
    </xf>
    <xf numFmtId="0" fontId="27" fillId="0" borderId="0" xfId="54" applyFont="1" applyBorder="1" applyAlignment="1">
      <alignment horizontal="center" vertical="center"/>
    </xf>
    <xf numFmtId="0" fontId="29" fillId="0" borderId="16" xfId="53" applyFont="1" applyFill="1" applyBorder="1" applyAlignment="1" applyProtection="1">
      <alignment vertical="center"/>
    </xf>
    <xf numFmtId="0" fontId="29" fillId="0" borderId="12" xfId="53" applyFont="1" applyFill="1" applyBorder="1" applyAlignment="1" applyProtection="1">
      <alignment vertical="center"/>
    </xf>
    <xf numFmtId="0" fontId="29" fillId="0" borderId="0" xfId="53" applyFont="1" applyBorder="1">
      <alignment vertical="center"/>
    </xf>
    <xf numFmtId="0" fontId="29" fillId="0" borderId="19" xfId="53" applyFont="1" applyFill="1" applyBorder="1" applyAlignment="1" applyProtection="1">
      <alignment horizontal="center" vertical="center" shrinkToFit="1"/>
    </xf>
    <xf numFmtId="0" fontId="29" fillId="0" borderId="10" xfId="53" applyFont="1" applyFill="1" applyBorder="1" applyAlignment="1" applyProtection="1">
      <alignment horizontal="center" vertical="center" shrinkToFit="1"/>
    </xf>
    <xf numFmtId="0" fontId="29" fillId="0" borderId="17" xfId="53" applyFont="1" applyFill="1" applyBorder="1" applyAlignment="1" applyProtection="1">
      <alignment horizontal="center" vertical="center" shrinkToFit="1"/>
    </xf>
    <xf numFmtId="0" fontId="29" fillId="0" borderId="13" xfId="53" applyFont="1" applyFill="1" applyBorder="1" applyAlignment="1" applyProtection="1">
      <alignment horizontal="center" vertical="center" shrinkToFit="1"/>
    </xf>
    <xf numFmtId="0" fontId="29" fillId="0" borderId="10" xfId="53" applyFont="1" applyBorder="1" applyProtection="1">
      <alignment vertical="center"/>
      <protection locked="0"/>
    </xf>
    <xf numFmtId="0" fontId="29" fillId="28" borderId="19" xfId="53" applyFont="1" applyFill="1" applyBorder="1" applyAlignment="1" applyProtection="1">
      <alignment horizontal="center" vertical="center" shrinkToFit="1"/>
      <protection locked="0"/>
    </xf>
    <xf numFmtId="0" fontId="29" fillId="28" borderId="10" xfId="53" applyFont="1" applyFill="1" applyBorder="1" applyAlignment="1" applyProtection="1">
      <alignment horizontal="center" vertical="center" shrinkToFit="1"/>
      <protection locked="0"/>
    </xf>
    <xf numFmtId="0" fontId="29" fillId="28" borderId="13" xfId="53" applyFont="1" applyFill="1" applyBorder="1" applyAlignment="1" applyProtection="1">
      <alignment horizontal="center" vertical="center" shrinkToFit="1"/>
      <protection locked="0"/>
    </xf>
    <xf numFmtId="0" fontId="45" fillId="0" borderId="0" xfId="53" applyFont="1" applyBorder="1">
      <alignment vertical="center"/>
    </xf>
    <xf numFmtId="177" fontId="29" fillId="0" borderId="0" xfId="53" applyNumberFormat="1" applyFont="1" applyBorder="1">
      <alignment vertical="center"/>
    </xf>
    <xf numFmtId="0" fontId="29" fillId="24" borderId="47" xfId="53" applyFont="1" applyFill="1" applyBorder="1" applyAlignment="1" applyProtection="1">
      <alignment horizontal="center" vertical="center" shrinkToFit="1"/>
      <protection locked="0"/>
    </xf>
    <xf numFmtId="0" fontId="29" fillId="24" borderId="10" xfId="53" applyFont="1" applyFill="1" applyBorder="1" applyAlignment="1" applyProtection="1">
      <alignment horizontal="center" vertical="center" shrinkToFit="1"/>
      <protection locked="0"/>
    </xf>
    <xf numFmtId="0" fontId="29" fillId="24" borderId="17" xfId="53" applyFont="1" applyFill="1" applyBorder="1" applyAlignment="1" applyProtection="1">
      <alignment horizontal="center" vertical="center" shrinkToFit="1"/>
      <protection locked="0"/>
    </xf>
    <xf numFmtId="0" fontId="29" fillId="24" borderId="19" xfId="53" applyFont="1" applyFill="1" applyBorder="1" applyAlignment="1" applyProtection="1">
      <alignment horizontal="center" vertical="center" shrinkToFit="1"/>
      <protection locked="0"/>
    </xf>
    <xf numFmtId="0" fontId="29" fillId="24" borderId="20" xfId="53" applyFont="1" applyFill="1" applyBorder="1" applyAlignment="1" applyProtection="1">
      <alignment horizontal="center" vertical="center" shrinkToFit="1"/>
      <protection locked="0"/>
    </xf>
    <xf numFmtId="0" fontId="29" fillId="24" borderId="21" xfId="53" applyFont="1" applyFill="1" applyBorder="1" applyAlignment="1" applyProtection="1">
      <alignment horizontal="center" vertical="center" shrinkToFit="1"/>
      <protection locked="0"/>
    </xf>
    <xf numFmtId="0" fontId="29" fillId="28" borderId="47" xfId="53" applyFont="1" applyFill="1" applyBorder="1" applyAlignment="1" applyProtection="1">
      <alignment horizontal="center" vertical="center" shrinkToFit="1"/>
      <protection locked="0"/>
    </xf>
    <xf numFmtId="0" fontId="29" fillId="28" borderId="17" xfId="53" applyFont="1" applyFill="1" applyBorder="1" applyAlignment="1" applyProtection="1">
      <alignment horizontal="center" vertical="center" shrinkToFit="1"/>
      <protection locked="0"/>
    </xf>
    <xf numFmtId="0" fontId="29" fillId="28" borderId="11" xfId="53" applyFont="1" applyFill="1" applyBorder="1" applyAlignment="1" applyProtection="1">
      <alignment horizontal="center" vertical="center" shrinkToFit="1"/>
      <protection locked="0"/>
    </xf>
    <xf numFmtId="0" fontId="29" fillId="28" borderId="20" xfId="53" applyFont="1" applyFill="1" applyBorder="1" applyAlignment="1" applyProtection="1">
      <alignment horizontal="center" vertical="center" shrinkToFit="1"/>
      <protection locked="0"/>
    </xf>
    <xf numFmtId="0" fontId="29" fillId="28" borderId="21" xfId="53" applyFont="1" applyFill="1" applyBorder="1" applyAlignment="1" applyProtection="1">
      <alignment horizontal="center" vertical="center" shrinkToFit="1"/>
      <protection locked="0"/>
    </xf>
    <xf numFmtId="0" fontId="29" fillId="24" borderId="48" xfId="53" applyFont="1" applyFill="1" applyBorder="1" applyAlignment="1" applyProtection="1">
      <alignment horizontal="center" vertical="center" shrinkToFit="1"/>
      <protection locked="0"/>
    </xf>
    <xf numFmtId="0" fontId="29" fillId="24" borderId="36" xfId="53" applyFont="1" applyFill="1" applyBorder="1" applyAlignment="1" applyProtection="1">
      <alignment horizontal="center" vertical="center" shrinkToFit="1"/>
      <protection locked="0"/>
    </xf>
    <xf numFmtId="0" fontId="29" fillId="24" borderId="49" xfId="53" applyFont="1" applyFill="1" applyBorder="1" applyAlignment="1" applyProtection="1">
      <alignment horizontal="center" vertical="center" shrinkToFit="1"/>
      <protection locked="0"/>
    </xf>
    <xf numFmtId="0" fontId="29" fillId="24" borderId="51" xfId="53" applyFont="1" applyFill="1" applyBorder="1" applyAlignment="1" applyProtection="1">
      <alignment horizontal="center" vertical="center" shrinkToFit="1"/>
      <protection locked="0"/>
    </xf>
    <xf numFmtId="0" fontId="29" fillId="24" borderId="31" xfId="53" applyFont="1" applyFill="1" applyBorder="1" applyAlignment="1" applyProtection="1">
      <alignment horizontal="center" vertical="center" shrinkToFit="1"/>
      <protection locked="0"/>
    </xf>
    <xf numFmtId="0" fontId="29" fillId="24" borderId="46" xfId="53" applyFont="1" applyFill="1" applyBorder="1" applyAlignment="1" applyProtection="1">
      <alignment horizontal="center" vertical="center" shrinkToFit="1"/>
      <protection locked="0"/>
    </xf>
    <xf numFmtId="0" fontId="29" fillId="24" borderId="34" xfId="53" applyFont="1" applyFill="1" applyBorder="1" applyAlignment="1" applyProtection="1">
      <alignment horizontal="center" vertical="center" shrinkToFit="1"/>
      <protection locked="0"/>
    </xf>
    <xf numFmtId="0" fontId="29" fillId="24" borderId="45" xfId="53" applyFont="1" applyFill="1" applyBorder="1" applyAlignment="1" applyProtection="1">
      <alignment horizontal="center" vertical="center" shrinkToFit="1"/>
      <protection locked="0"/>
    </xf>
    <xf numFmtId="0" fontId="26" fillId="0" borderId="0" xfId="53" applyFont="1" applyAlignment="1">
      <alignment horizontal="center" vertical="center"/>
    </xf>
    <xf numFmtId="0" fontId="29" fillId="28" borderId="30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31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33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38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36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83" xfId="53" applyNumberFormat="1" applyFont="1" applyFill="1" applyBorder="1" applyAlignment="1" applyProtection="1">
      <alignment horizontal="center" vertical="center" shrinkToFit="1"/>
      <protection locked="0"/>
    </xf>
    <xf numFmtId="0" fontId="29" fillId="6" borderId="84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85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87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84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19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10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13" xfId="53" applyNumberFormat="1" applyFont="1" applyFill="1" applyBorder="1" applyAlignment="1" applyProtection="1">
      <alignment horizontal="center" vertical="center" shrinkToFit="1"/>
      <protection locked="0"/>
    </xf>
    <xf numFmtId="178" fontId="29" fillId="0" borderId="0" xfId="53" applyNumberFormat="1" applyFont="1" applyBorder="1">
      <alignment vertical="center"/>
    </xf>
    <xf numFmtId="0" fontId="29" fillId="6" borderId="19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10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13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19" xfId="53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53" applyFont="1">
      <alignment vertical="center"/>
    </xf>
    <xf numFmtId="0" fontId="29" fillId="28" borderId="24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25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28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29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23" xfId="53" applyNumberFormat="1" applyFont="1" applyFill="1" applyBorder="1" applyAlignment="1" applyProtection="1">
      <alignment horizontal="center" vertical="center" shrinkToFit="1"/>
      <protection locked="0"/>
    </xf>
    <xf numFmtId="0" fontId="29" fillId="28" borderId="13" xfId="53" applyNumberFormat="1" applyFont="1" applyFill="1" applyBorder="1" applyAlignment="1" applyProtection="1">
      <alignment vertical="center" shrinkToFit="1"/>
      <protection locked="0"/>
    </xf>
    <xf numFmtId="0" fontId="29" fillId="24" borderId="24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25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28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29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23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13" xfId="53" applyNumberFormat="1" applyFont="1" applyFill="1" applyBorder="1" applyAlignment="1" applyProtection="1">
      <alignment vertical="center" shrinkToFit="1"/>
      <protection locked="0"/>
    </xf>
    <xf numFmtId="0" fontId="30" fillId="0" borderId="0" xfId="53" applyFont="1" applyAlignment="1">
      <alignment horizontal="center" vertical="center"/>
    </xf>
    <xf numFmtId="0" fontId="29" fillId="0" borderId="22" xfId="53" applyFont="1" applyFill="1" applyBorder="1" applyAlignment="1" applyProtection="1">
      <alignment horizontal="center" vertical="center" shrinkToFit="1"/>
    </xf>
    <xf numFmtId="0" fontId="29" fillId="0" borderId="88" xfId="53" applyFont="1" applyFill="1" applyBorder="1" applyAlignment="1" applyProtection="1">
      <alignment horizontal="center" vertical="center" shrinkToFit="1"/>
    </xf>
    <xf numFmtId="0" fontId="29" fillId="0" borderId="0" xfId="53" applyFont="1" applyProtection="1">
      <alignment vertical="center"/>
    </xf>
    <xf numFmtId="0" fontId="29" fillId="0" borderId="23" xfId="53" applyFont="1" applyFill="1" applyBorder="1" applyAlignment="1" applyProtection="1">
      <alignment horizontal="center" vertical="center" shrinkToFit="1"/>
    </xf>
    <xf numFmtId="0" fontId="29" fillId="0" borderId="24" xfId="53" applyFont="1" applyFill="1" applyBorder="1" applyAlignment="1" applyProtection="1">
      <alignment horizontal="center" vertical="center" shrinkToFit="1"/>
    </xf>
    <xf numFmtId="0" fontId="29" fillId="0" borderId="25" xfId="53" applyFont="1" applyFill="1" applyBorder="1" applyAlignment="1" applyProtection="1">
      <alignment horizontal="center" vertical="center" shrinkToFit="1"/>
    </xf>
    <xf numFmtId="0" fontId="29" fillId="0" borderId="26" xfId="53" applyFont="1" applyFill="1" applyBorder="1" applyAlignment="1" applyProtection="1">
      <alignment horizontal="center" vertical="center" shrinkToFit="1"/>
    </xf>
    <xf numFmtId="0" fontId="29" fillId="0" borderId="27" xfId="53" applyFont="1" applyFill="1" applyBorder="1" applyAlignment="1" applyProtection="1">
      <alignment horizontal="center" vertical="center" shrinkToFit="1"/>
    </xf>
    <xf numFmtId="0" fontId="25" fillId="38" borderId="30" xfId="53" applyFont="1" applyFill="1" applyBorder="1" applyAlignment="1" applyProtection="1">
      <alignment horizontal="center" vertical="center" shrinkToFit="1"/>
    </xf>
    <xf numFmtId="0" fontId="25" fillId="38" borderId="34" xfId="53" applyFont="1" applyFill="1" applyBorder="1" applyAlignment="1" applyProtection="1">
      <alignment horizontal="center" vertical="center" shrinkToFit="1"/>
    </xf>
    <xf numFmtId="0" fontId="25" fillId="38" borderId="45" xfId="53" applyFont="1" applyFill="1" applyBorder="1" applyAlignment="1" applyProtection="1">
      <alignment horizontal="center" vertical="center" shrinkToFit="1"/>
    </xf>
    <xf numFmtId="0" fontId="26" fillId="0" borderId="0" xfId="53" applyFont="1">
      <alignment vertical="center"/>
    </xf>
    <xf numFmtId="0" fontId="29" fillId="24" borderId="86" xfId="53" applyNumberFormat="1" applyFont="1" applyFill="1" applyBorder="1" applyAlignment="1" applyProtection="1">
      <alignment horizontal="center" vertical="center" shrinkToFit="1"/>
      <protection locked="0"/>
    </xf>
    <xf numFmtId="0" fontId="29" fillId="24" borderId="87" xfId="53" applyNumberFormat="1" applyFont="1" applyFill="1" applyBorder="1" applyAlignment="1" applyProtection="1">
      <alignment vertical="center" shrinkToFit="1"/>
      <protection locked="0"/>
    </xf>
    <xf numFmtId="0" fontId="29" fillId="24" borderId="19" xfId="53" applyNumberFormat="1" applyFont="1" applyFill="1" applyBorder="1" applyAlignment="1" applyProtection="1">
      <alignment vertical="center" shrinkToFit="1"/>
      <protection locked="0"/>
    </xf>
    <xf numFmtId="0" fontId="29" fillId="24" borderId="10" xfId="53" applyNumberFormat="1" applyFont="1" applyFill="1" applyBorder="1" applyAlignment="1" applyProtection="1">
      <alignment vertical="center" shrinkToFit="1"/>
      <protection locked="0"/>
    </xf>
    <xf numFmtId="0" fontId="29" fillId="24" borderId="17" xfId="53" applyNumberFormat="1" applyFont="1" applyFill="1" applyBorder="1" applyAlignment="1" applyProtection="1">
      <alignment vertical="center" shrinkToFit="1"/>
      <protection locked="0"/>
    </xf>
    <xf numFmtId="0" fontId="29" fillId="24" borderId="20" xfId="53" applyNumberFormat="1" applyFont="1" applyFill="1" applyBorder="1" applyAlignment="1" applyProtection="1">
      <alignment vertical="center" shrinkToFit="1"/>
      <protection locked="0"/>
    </xf>
    <xf numFmtId="0" fontId="26" fillId="0" borderId="0" xfId="53" applyFont="1" applyAlignment="1">
      <alignment horizontal="left" vertical="center"/>
    </xf>
    <xf numFmtId="0" fontId="29" fillId="28" borderId="29" xfId="53" applyNumberFormat="1" applyFont="1" applyFill="1" applyBorder="1" applyAlignment="1" applyProtection="1">
      <alignment vertical="center" shrinkToFit="1"/>
      <protection locked="0"/>
    </xf>
    <xf numFmtId="0" fontId="29" fillId="24" borderId="30" xfId="53" applyNumberFormat="1" applyFont="1" applyFill="1" applyBorder="1" applyAlignment="1" applyProtection="1">
      <alignment vertical="center" shrinkToFit="1"/>
      <protection locked="0"/>
    </xf>
    <xf numFmtId="0" fontId="29" fillId="24" borderId="31" xfId="53" applyNumberFormat="1" applyFont="1" applyFill="1" applyBorder="1" applyAlignment="1" applyProtection="1">
      <alignment vertical="center" shrinkToFit="1"/>
      <protection locked="0"/>
    </xf>
    <xf numFmtId="0" fontId="29" fillId="24" borderId="32" xfId="53" applyNumberFormat="1" applyFont="1" applyFill="1" applyBorder="1" applyAlignment="1" applyProtection="1">
      <alignment vertical="center" shrinkToFit="1"/>
      <protection locked="0"/>
    </xf>
    <xf numFmtId="0" fontId="29" fillId="24" borderId="33" xfId="53" applyNumberFormat="1" applyFont="1" applyFill="1" applyBorder="1" applyAlignment="1" applyProtection="1">
      <alignment vertical="center" shrinkToFit="1"/>
      <protection locked="0"/>
    </xf>
    <xf numFmtId="0" fontId="29" fillId="24" borderId="34" xfId="53" applyNumberFormat="1" applyFont="1" applyFill="1" applyBorder="1" applyAlignment="1" applyProtection="1">
      <alignment vertical="center" shrinkToFit="1"/>
      <protection locked="0"/>
    </xf>
    <xf numFmtId="0" fontId="26" fillId="0" borderId="0" xfId="53" applyFont="1" applyFill="1" applyBorder="1" applyAlignment="1">
      <alignment horizontal="center" vertical="center" shrinkToFit="1"/>
    </xf>
    <xf numFmtId="0" fontId="24" fillId="0" borderId="0" xfId="53" applyFont="1" applyProtection="1">
      <alignment vertical="center"/>
      <protection locked="0"/>
    </xf>
    <xf numFmtId="0" fontId="26" fillId="0" borderId="0" xfId="53" applyFont="1" applyBorder="1" applyAlignment="1">
      <alignment horizontal="right" vertical="center"/>
    </xf>
    <xf numFmtId="0" fontId="26" fillId="0" borderId="0" xfId="53" applyFont="1" applyAlignment="1">
      <alignment horizontal="right" vertical="top"/>
    </xf>
    <xf numFmtId="0" fontId="24" fillId="0" borderId="0" xfId="53" applyFont="1">
      <alignment vertical="center"/>
    </xf>
    <xf numFmtId="0" fontId="26" fillId="0" borderId="0" xfId="53" applyFont="1" applyAlignment="1">
      <alignment horizontal="right" vertical="center"/>
    </xf>
    <xf numFmtId="0" fontId="26" fillId="0" borderId="0" xfId="53" applyFont="1" applyBorder="1" applyAlignment="1">
      <alignment horizontal="left" vertical="center"/>
    </xf>
    <xf numFmtId="0" fontId="26" fillId="0" borderId="0" xfId="53" applyFont="1" applyAlignment="1">
      <alignment horizontal="left" vertical="center" wrapText="1" shrinkToFit="1"/>
    </xf>
    <xf numFmtId="0" fontId="29" fillId="0" borderId="0" xfId="53" applyFont="1" applyAlignment="1">
      <alignment vertical="center" textRotation="255" shrinkToFit="1"/>
    </xf>
    <xf numFmtId="0" fontId="25" fillId="0" borderId="0" xfId="53" applyFont="1" applyFill="1" applyBorder="1" applyAlignment="1">
      <alignment vertical="center" wrapText="1"/>
    </xf>
    <xf numFmtId="0" fontId="29" fillId="0" borderId="0" xfId="53" applyFont="1" applyFill="1" applyBorder="1" applyAlignment="1">
      <alignment vertical="center" wrapText="1" shrinkToFit="1"/>
    </xf>
    <xf numFmtId="0" fontId="29" fillId="0" borderId="0" xfId="53" applyFont="1" applyBorder="1" applyAlignment="1">
      <alignment horizontal="center" vertical="center" wrapText="1" shrinkToFit="1"/>
    </xf>
    <xf numFmtId="0" fontId="26" fillId="0" borderId="0" xfId="53" applyFont="1" applyAlignment="1">
      <alignment horizontal="left" vertical="center" wrapText="1"/>
    </xf>
    <xf numFmtId="0" fontId="29" fillId="0" borderId="0" xfId="53" applyFont="1" applyFill="1" applyBorder="1" applyAlignment="1">
      <alignment horizontal="center" vertical="center"/>
    </xf>
    <xf numFmtId="0" fontId="29" fillId="0" borderId="17" xfId="53" applyFont="1" applyBorder="1">
      <alignment vertical="center"/>
    </xf>
    <xf numFmtId="0" fontId="29" fillId="0" borderId="20" xfId="53" applyFont="1" applyBorder="1">
      <alignment vertical="center"/>
    </xf>
    <xf numFmtId="178" fontId="29" fillId="0" borderId="0" xfId="53" applyNumberFormat="1" applyFont="1">
      <alignment vertical="center"/>
    </xf>
    <xf numFmtId="0" fontId="29" fillId="0" borderId="25" xfId="53" applyFont="1" applyBorder="1">
      <alignment vertical="center"/>
    </xf>
    <xf numFmtId="0" fontId="29" fillId="0" borderId="23" xfId="53" applyFont="1" applyBorder="1">
      <alignment vertical="center"/>
    </xf>
    <xf numFmtId="0" fontId="29" fillId="0" borderId="35" xfId="53" applyFont="1" applyBorder="1">
      <alignment vertical="center"/>
    </xf>
    <xf numFmtId="0" fontId="29" fillId="0" borderId="0" xfId="53" applyFont="1" applyAlignment="1">
      <alignment horizontal="right" vertical="center"/>
    </xf>
    <xf numFmtId="0" fontId="29" fillId="0" borderId="10" xfId="53" applyFont="1" applyBorder="1">
      <alignment vertical="center"/>
    </xf>
    <xf numFmtId="0" fontId="24" fillId="0" borderId="10" xfId="53" applyFont="1" applyBorder="1" applyAlignment="1">
      <alignment horizontal="right" vertical="center"/>
    </xf>
    <xf numFmtId="0" fontId="23" fillId="27" borderId="46" xfId="51" applyFont="1" applyFill="1" applyBorder="1" applyAlignment="1">
      <alignment horizontal="center" vertical="center"/>
    </xf>
    <xf numFmtId="0" fontId="29" fillId="27" borderId="46" xfId="50" applyFont="1" applyFill="1" applyBorder="1" applyAlignment="1">
      <alignment horizontal="center" vertical="center"/>
    </xf>
    <xf numFmtId="0" fontId="29" fillId="27" borderId="45" xfId="50" applyFont="1" applyFill="1" applyBorder="1" applyAlignment="1">
      <alignment horizontal="center" vertical="center"/>
    </xf>
    <xf numFmtId="0" fontId="49" fillId="0" borderId="0" xfId="45" applyFont="1">
      <alignment vertical="center"/>
    </xf>
    <xf numFmtId="0" fontId="29" fillId="0" borderId="0" xfId="49" applyFont="1" applyAlignment="1">
      <alignment vertical="center" shrinkToFit="1"/>
    </xf>
    <xf numFmtId="0" fontId="52" fillId="0" borderId="0" xfId="49" applyFont="1" applyAlignment="1">
      <alignment vertical="center" shrinkToFit="1"/>
    </xf>
    <xf numFmtId="0" fontId="26" fillId="0" borderId="0" xfId="49" applyFont="1" applyAlignment="1">
      <alignment horizontal="left" vertical="center" wrapText="1"/>
    </xf>
    <xf numFmtId="0" fontId="26" fillId="0" borderId="0" xfId="49" applyFont="1" applyAlignment="1">
      <alignment horizontal="left" vertical="center"/>
    </xf>
    <xf numFmtId="0" fontId="25" fillId="27" borderId="43" xfId="50" applyFont="1" applyFill="1" applyBorder="1" applyAlignment="1">
      <alignment horizontal="center" vertical="center" textRotation="255" shrinkToFit="1"/>
    </xf>
    <xf numFmtId="0" fontId="25" fillId="27" borderId="69" xfId="50" applyFont="1" applyFill="1" applyBorder="1" applyAlignment="1">
      <alignment horizontal="center" vertical="center" textRotation="255" shrinkToFit="1"/>
    </xf>
    <xf numFmtId="0" fontId="25" fillId="27" borderId="38" xfId="50" applyFont="1" applyFill="1" applyBorder="1" applyAlignment="1">
      <alignment horizontal="center" vertical="center" textRotation="255" shrinkToFit="1"/>
    </xf>
    <xf numFmtId="0" fontId="25" fillId="27" borderId="72" xfId="50" applyFont="1" applyFill="1" applyBorder="1" applyAlignment="1">
      <alignment horizontal="center" vertical="center"/>
    </xf>
    <xf numFmtId="0" fontId="25" fillId="27" borderId="44" xfId="50" applyFont="1" applyFill="1" applyBorder="1" applyAlignment="1">
      <alignment horizontal="center" vertical="center"/>
    </xf>
    <xf numFmtId="0" fontId="25" fillId="27" borderId="64" xfId="50" applyFont="1" applyFill="1" applyBorder="1" applyAlignment="1">
      <alignment horizontal="center" vertical="center"/>
    </xf>
    <xf numFmtId="0" fontId="25" fillId="27" borderId="70" xfId="50" applyFont="1" applyFill="1" applyBorder="1" applyAlignment="1">
      <alignment horizontal="center" vertical="center"/>
    </xf>
    <xf numFmtId="0" fontId="25" fillId="27" borderId="16" xfId="50" applyFont="1" applyFill="1" applyBorder="1" applyAlignment="1">
      <alignment horizontal="center" vertical="center"/>
    </xf>
    <xf numFmtId="0" fontId="25" fillId="27" borderId="12" xfId="50" applyFont="1" applyFill="1" applyBorder="1" applyAlignment="1">
      <alignment horizontal="center" vertical="center"/>
    </xf>
    <xf numFmtId="0" fontId="28" fillId="27" borderId="40" xfId="50" applyFont="1" applyFill="1" applyBorder="1" applyAlignment="1" applyProtection="1">
      <alignment horizontal="left" vertical="top" wrapText="1"/>
      <protection locked="0"/>
    </xf>
    <xf numFmtId="0" fontId="28" fillId="27" borderId="56" xfId="50" applyFont="1" applyFill="1" applyBorder="1" applyAlignment="1" applyProtection="1">
      <alignment horizontal="left" vertical="top" wrapText="1"/>
      <protection locked="0"/>
    </xf>
    <xf numFmtId="0" fontId="28" fillId="27" borderId="57" xfId="50" applyFont="1" applyFill="1" applyBorder="1" applyAlignment="1" applyProtection="1">
      <alignment horizontal="left" vertical="top" wrapText="1"/>
      <protection locked="0"/>
    </xf>
    <xf numFmtId="0" fontId="28" fillId="27" borderId="35" xfId="50" applyFont="1" applyFill="1" applyBorder="1" applyAlignment="1" applyProtection="1">
      <alignment horizontal="left" vertical="top" wrapText="1"/>
      <protection locked="0"/>
    </xf>
    <xf numFmtId="0" fontId="28" fillId="27" borderId="0" xfId="50" applyFont="1" applyFill="1" applyBorder="1" applyAlignment="1" applyProtection="1">
      <alignment horizontal="left" vertical="top" wrapText="1"/>
      <protection locked="0"/>
    </xf>
    <xf numFmtId="0" fontId="28" fillId="27" borderId="54" xfId="50" applyFont="1" applyFill="1" applyBorder="1" applyAlignment="1" applyProtection="1">
      <alignment horizontal="left" vertical="top" wrapText="1"/>
      <protection locked="0"/>
    </xf>
    <xf numFmtId="0" fontId="28" fillId="27" borderId="49" xfId="50" applyFont="1" applyFill="1" applyBorder="1" applyAlignment="1" applyProtection="1">
      <alignment horizontal="left" vertical="top" wrapText="1"/>
      <protection locked="0"/>
    </xf>
    <xf numFmtId="0" fontId="28" fillId="27" borderId="15" xfId="50" applyFont="1" applyFill="1" applyBorder="1" applyAlignment="1" applyProtection="1">
      <alignment horizontal="left" vertical="top" wrapText="1"/>
      <protection locked="0"/>
    </xf>
    <xf numFmtId="0" fontId="28" fillId="27" borderId="37" xfId="50" applyFont="1" applyFill="1" applyBorder="1" applyAlignment="1" applyProtection="1">
      <alignment horizontal="left" vertical="top" wrapText="1"/>
      <protection locked="0"/>
    </xf>
    <xf numFmtId="0" fontId="48" fillId="27" borderId="40" xfId="51" applyFont="1" applyFill="1" applyBorder="1" applyAlignment="1" applyProtection="1">
      <alignment horizontal="left" vertical="top" wrapText="1"/>
      <protection locked="0"/>
    </xf>
    <xf numFmtId="0" fontId="48" fillId="27" borderId="56" xfId="51" applyFont="1" applyFill="1" applyBorder="1" applyAlignment="1" applyProtection="1">
      <alignment horizontal="left" vertical="top" wrapText="1"/>
      <protection locked="0"/>
    </xf>
    <xf numFmtId="0" fontId="48" fillId="27" borderId="62" xfId="51" applyFont="1" applyFill="1" applyBorder="1" applyAlignment="1" applyProtection="1">
      <alignment horizontal="left" vertical="top" wrapText="1"/>
      <protection locked="0"/>
    </xf>
    <xf numFmtId="0" fontId="48" fillId="27" borderId="35" xfId="51" applyFont="1" applyFill="1" applyBorder="1" applyAlignment="1" applyProtection="1">
      <alignment horizontal="left" vertical="top" wrapText="1"/>
      <protection locked="0"/>
    </xf>
    <xf numFmtId="0" fontId="48" fillId="27" borderId="0" xfId="51" applyFont="1" applyFill="1" applyBorder="1" applyAlignment="1" applyProtection="1">
      <alignment horizontal="left" vertical="top" wrapText="1"/>
      <protection locked="0"/>
    </xf>
    <xf numFmtId="0" fontId="48" fillId="27" borderId="67" xfId="51" applyFont="1" applyFill="1" applyBorder="1" applyAlignment="1" applyProtection="1">
      <alignment horizontal="left" vertical="top" wrapText="1"/>
      <protection locked="0"/>
    </xf>
    <xf numFmtId="0" fontId="48" fillId="27" borderId="25" xfId="51" applyFont="1" applyFill="1" applyBorder="1" applyAlignment="1" applyProtection="1">
      <alignment horizontal="left" vertical="top" wrapText="1"/>
      <protection locked="0"/>
    </xf>
    <xf numFmtId="0" fontId="48" fillId="27" borderId="59" xfId="51" applyFont="1" applyFill="1" applyBorder="1" applyAlignment="1" applyProtection="1">
      <alignment horizontal="left" vertical="top" wrapText="1"/>
      <protection locked="0"/>
    </xf>
    <xf numFmtId="0" fontId="48" fillId="27" borderId="66" xfId="51" applyFont="1" applyFill="1" applyBorder="1" applyAlignment="1" applyProtection="1">
      <alignment horizontal="left" vertical="top" wrapText="1"/>
      <protection locked="0"/>
    </xf>
    <xf numFmtId="0" fontId="6" fillId="27" borderId="32" xfId="51" applyFill="1" applyBorder="1" applyAlignment="1">
      <alignment horizontal="center" vertical="center"/>
    </xf>
    <xf numFmtId="0" fontId="6" fillId="27" borderId="46" xfId="51" applyFill="1" applyBorder="1" applyAlignment="1">
      <alignment horizontal="center" vertical="center"/>
    </xf>
    <xf numFmtId="0" fontId="6" fillId="27" borderId="34" xfId="51" applyFill="1" applyBorder="1" applyAlignment="1">
      <alignment horizontal="center" vertical="center"/>
    </xf>
    <xf numFmtId="0" fontId="23" fillId="27" borderId="46" xfId="51" applyFont="1" applyFill="1" applyBorder="1" applyAlignment="1">
      <alignment horizontal="center" vertical="center"/>
    </xf>
    <xf numFmtId="0" fontId="6" fillId="27" borderId="46" xfId="51" applyFill="1" applyBorder="1" applyAlignment="1" applyProtection="1">
      <alignment horizontal="center" vertical="center"/>
      <protection locked="0"/>
    </xf>
    <xf numFmtId="0" fontId="6" fillId="0" borderId="32" xfId="51" applyBorder="1" applyAlignment="1">
      <alignment horizontal="center" vertical="center"/>
    </xf>
    <xf numFmtId="0" fontId="6" fillId="0" borderId="46" xfId="51" applyBorder="1" applyAlignment="1">
      <alignment horizontal="center" vertical="center"/>
    </xf>
    <xf numFmtId="0" fontId="6" fillId="0" borderId="34" xfId="51" applyBorder="1" applyAlignment="1">
      <alignment horizontal="center" vertical="center"/>
    </xf>
    <xf numFmtId="0" fontId="29" fillId="0" borderId="46" xfId="50" applyFont="1" applyBorder="1" applyAlignment="1" applyProtection="1">
      <alignment horizontal="left" vertical="center"/>
      <protection locked="0"/>
    </xf>
    <xf numFmtId="0" fontId="6" fillId="0" borderId="46" xfId="51" applyBorder="1" applyAlignment="1" applyProtection="1">
      <alignment horizontal="left" vertical="center"/>
      <protection locked="0"/>
    </xf>
    <xf numFmtId="0" fontId="6" fillId="0" borderId="51" xfId="51" applyBorder="1" applyAlignment="1">
      <alignment horizontal="center" vertical="center"/>
    </xf>
    <xf numFmtId="0" fontId="23" fillId="0" borderId="32" xfId="51" applyFont="1" applyBorder="1" applyAlignment="1">
      <alignment horizontal="center" vertical="center"/>
    </xf>
    <xf numFmtId="0" fontId="23" fillId="0" borderId="46" xfId="51" applyFont="1" applyBorder="1" applyAlignment="1">
      <alignment horizontal="center" vertical="center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>
      <alignment horizontal="center" vertical="center"/>
    </xf>
    <xf numFmtId="0" fontId="25" fillId="0" borderId="13" xfId="49" applyFont="1" applyBorder="1" applyAlignment="1" applyProtection="1">
      <alignment horizontal="center" vertical="center"/>
      <protection locked="0"/>
    </xf>
    <xf numFmtId="0" fontId="25" fillId="0" borderId="40" xfId="49" applyFont="1" applyBorder="1" applyAlignment="1">
      <alignment horizontal="center" vertical="center" wrapText="1"/>
    </xf>
    <xf numFmtId="0" fontId="25" fillId="0" borderId="56" xfId="49" applyFont="1" applyBorder="1" applyAlignment="1">
      <alignment horizontal="center" vertical="center" wrapText="1"/>
    </xf>
    <xf numFmtId="0" fontId="25" fillId="0" borderId="57" xfId="49" applyFont="1" applyBorder="1" applyAlignment="1">
      <alignment horizontal="center" vertical="center" wrapText="1"/>
    </xf>
    <xf numFmtId="0" fontId="25" fillId="0" borderId="52" xfId="49" applyFont="1" applyBorder="1" applyAlignment="1">
      <alignment horizontal="center" vertical="center"/>
    </xf>
    <xf numFmtId="0" fontId="25" fillId="0" borderId="52" xfId="49" applyFont="1" applyBorder="1" applyAlignment="1" applyProtection="1">
      <alignment horizontal="center" vertical="center"/>
      <protection locked="0"/>
    </xf>
    <xf numFmtId="0" fontId="25" fillId="0" borderId="39" xfId="49" applyFont="1" applyBorder="1" applyAlignment="1" applyProtection="1">
      <alignment horizontal="center" vertical="center"/>
      <protection locked="0"/>
    </xf>
    <xf numFmtId="0" fontId="25" fillId="0" borderId="43" xfId="49" applyFont="1" applyBorder="1" applyAlignment="1">
      <alignment horizontal="center" vertical="center" textRotation="255" shrinkToFit="1"/>
    </xf>
    <xf numFmtId="0" fontId="25" fillId="0" borderId="69" xfId="49" applyFont="1" applyBorder="1" applyAlignment="1">
      <alignment horizontal="center" vertical="center" textRotation="255" shrinkToFit="1"/>
    </xf>
    <xf numFmtId="0" fontId="25" fillId="0" borderId="70" xfId="49" applyFont="1" applyBorder="1" applyAlignment="1">
      <alignment horizontal="center" vertical="center" wrapText="1"/>
    </xf>
    <xf numFmtId="0" fontId="25" fillId="0" borderId="16" xfId="49" applyFont="1" applyBorder="1" applyAlignment="1">
      <alignment horizontal="center" vertical="center" wrapText="1"/>
    </xf>
    <xf numFmtId="0" fontId="25" fillId="0" borderId="73" xfId="49" applyFont="1" applyBorder="1" applyAlignment="1">
      <alignment horizontal="center" vertical="center" wrapText="1"/>
    </xf>
    <xf numFmtId="0" fontId="25" fillId="0" borderId="35" xfId="49" applyFont="1" applyBorder="1" applyAlignment="1">
      <alignment horizontal="center" vertical="center" wrapText="1"/>
    </xf>
    <xf numFmtId="0" fontId="25" fillId="0" borderId="0" xfId="49" applyFont="1" applyBorder="1" applyAlignment="1">
      <alignment horizontal="center" vertical="center" wrapText="1"/>
    </xf>
    <xf numFmtId="0" fontId="25" fillId="0" borderId="54" xfId="49" applyFont="1" applyBorder="1" applyAlignment="1">
      <alignment horizontal="center" vertical="center" wrapText="1"/>
    </xf>
    <xf numFmtId="0" fontId="25" fillId="0" borderId="25" xfId="49" applyFont="1" applyBorder="1" applyAlignment="1">
      <alignment horizontal="center" vertical="center" wrapText="1"/>
    </xf>
    <xf numFmtId="0" fontId="25" fillId="0" borderId="59" xfId="49" applyFont="1" applyBorder="1" applyAlignment="1">
      <alignment horizontal="center" vertical="center" wrapText="1"/>
    </xf>
    <xf numFmtId="0" fontId="25" fillId="0" borderId="23" xfId="49" applyFont="1" applyBorder="1" applyAlignment="1">
      <alignment horizontal="center" vertical="center" wrapText="1"/>
    </xf>
    <xf numFmtId="0" fontId="25" fillId="0" borderId="42" xfId="49" applyFont="1" applyBorder="1" applyAlignment="1" applyProtection="1">
      <alignment horizontal="left" vertical="center"/>
      <protection locked="0"/>
    </xf>
    <xf numFmtId="0" fontId="25" fillId="0" borderId="41" xfId="49" applyFont="1" applyBorder="1" applyAlignment="1" applyProtection="1">
      <alignment horizontal="left" vertical="center"/>
      <protection locked="0"/>
    </xf>
    <xf numFmtId="0" fontId="25" fillId="0" borderId="53" xfId="49" applyFont="1" applyBorder="1" applyAlignment="1" applyProtection="1">
      <alignment horizontal="left" vertical="center"/>
      <protection locked="0"/>
    </xf>
    <xf numFmtId="0" fontId="25" fillId="0" borderId="80" xfId="49" applyFont="1" applyBorder="1" applyAlignment="1" applyProtection="1">
      <alignment horizontal="left" vertical="center"/>
      <protection locked="0"/>
    </xf>
    <xf numFmtId="0" fontId="25" fillId="0" borderId="81" xfId="49" applyFont="1" applyBorder="1" applyAlignment="1" applyProtection="1">
      <alignment horizontal="left" vertical="center"/>
      <protection locked="0"/>
    </xf>
    <xf numFmtId="0" fontId="25" fillId="0" borderId="82" xfId="49" applyFont="1" applyBorder="1" applyAlignment="1" applyProtection="1">
      <alignment horizontal="left" vertical="center"/>
      <protection locked="0"/>
    </xf>
    <xf numFmtId="0" fontId="25" fillId="0" borderId="24" xfId="49" applyFont="1" applyBorder="1" applyAlignment="1" applyProtection="1">
      <alignment horizontal="left" vertical="center"/>
      <protection locked="0"/>
    </xf>
    <xf numFmtId="0" fontId="25" fillId="0" borderId="29" xfId="49" applyFont="1" applyBorder="1" applyAlignment="1" applyProtection="1">
      <alignment horizontal="left" vertical="center"/>
      <protection locked="0"/>
    </xf>
    <xf numFmtId="0" fontId="25" fillId="0" borderId="40" xfId="49" applyFont="1" applyBorder="1" applyAlignment="1" applyProtection="1">
      <alignment horizontal="left" vertical="center"/>
      <protection locked="0"/>
    </xf>
    <xf numFmtId="0" fontId="25" fillId="0" borderId="56" xfId="49" applyFont="1" applyBorder="1" applyAlignment="1" applyProtection="1">
      <alignment horizontal="left" vertical="center"/>
      <protection locked="0"/>
    </xf>
    <xf numFmtId="0" fontId="25" fillId="0" borderId="57" xfId="49" applyFont="1" applyBorder="1" applyAlignment="1" applyProtection="1">
      <alignment horizontal="left" vertical="center"/>
      <protection locked="0"/>
    </xf>
    <xf numFmtId="0" fontId="25" fillId="0" borderId="25" xfId="49" applyFont="1" applyBorder="1" applyAlignment="1" applyProtection="1">
      <alignment horizontal="left" vertical="center"/>
      <protection locked="0"/>
    </xf>
    <xf numFmtId="0" fontId="25" fillId="0" borderId="59" xfId="49" applyFont="1" applyBorder="1" applyAlignment="1" applyProtection="1">
      <alignment horizontal="left" vertical="center"/>
      <protection locked="0"/>
    </xf>
    <xf numFmtId="0" fontId="25" fillId="0" borderId="23" xfId="49" applyFont="1" applyBorder="1" applyAlignment="1" applyProtection="1">
      <alignment horizontal="left" vertical="center"/>
      <protection locked="0"/>
    </xf>
    <xf numFmtId="0" fontId="25" fillId="0" borderId="40" xfId="49" applyFont="1" applyBorder="1" applyAlignment="1">
      <alignment horizontal="center" vertical="center"/>
    </xf>
    <xf numFmtId="0" fontId="25" fillId="0" borderId="56" xfId="49" applyFont="1" applyBorder="1" applyAlignment="1">
      <alignment horizontal="center" vertical="center"/>
    </xf>
    <xf numFmtId="0" fontId="25" fillId="0" borderId="57" xfId="49" applyFont="1" applyBorder="1" applyAlignment="1">
      <alignment horizontal="center" vertical="center"/>
    </xf>
    <xf numFmtId="0" fontId="25" fillId="0" borderId="25" xfId="49" applyFont="1" applyBorder="1" applyAlignment="1">
      <alignment horizontal="center" vertical="center"/>
    </xf>
    <xf numFmtId="0" fontId="25" fillId="0" borderId="59" xfId="49" applyFont="1" applyBorder="1" applyAlignment="1">
      <alignment horizontal="center" vertical="center"/>
    </xf>
    <xf numFmtId="0" fontId="25" fillId="0" borderId="23" xfId="49" applyFont="1" applyBorder="1" applyAlignment="1">
      <alignment horizontal="center" vertical="center"/>
    </xf>
    <xf numFmtId="0" fontId="25" fillId="0" borderId="24" xfId="49" applyFont="1" applyBorder="1" applyAlignment="1" applyProtection="1">
      <alignment horizontal="center" vertical="center"/>
      <protection locked="0"/>
    </xf>
    <xf numFmtId="0" fontId="25" fillId="0" borderId="40" xfId="49" applyFont="1" applyBorder="1" applyAlignment="1" applyProtection="1">
      <alignment horizontal="center" vertical="center" shrinkToFit="1"/>
      <protection locked="0"/>
    </xf>
    <xf numFmtId="0" fontId="25" fillId="0" borderId="56" xfId="49" applyFont="1" applyBorder="1" applyAlignment="1" applyProtection="1">
      <alignment horizontal="center" vertical="center" shrinkToFit="1"/>
      <protection locked="0"/>
    </xf>
    <xf numFmtId="0" fontId="25" fillId="0" borderId="62" xfId="49" applyFont="1" applyBorder="1" applyAlignment="1" applyProtection="1">
      <alignment horizontal="center" vertical="center" shrinkToFit="1"/>
      <protection locked="0"/>
    </xf>
    <xf numFmtId="0" fontId="25" fillId="0" borderId="25" xfId="49" applyFont="1" applyBorder="1" applyAlignment="1" applyProtection="1">
      <alignment horizontal="center" vertical="center" shrinkToFit="1"/>
      <protection locked="0"/>
    </xf>
    <xf numFmtId="0" fontId="25" fillId="0" borderId="59" xfId="49" applyFont="1" applyBorder="1" applyAlignment="1" applyProtection="1">
      <alignment horizontal="center" vertical="center" shrinkToFit="1"/>
      <protection locked="0"/>
    </xf>
    <xf numFmtId="0" fontId="25" fillId="0" borderId="66" xfId="49" applyFont="1" applyBorder="1" applyAlignment="1" applyProtection="1">
      <alignment horizontal="center" vertical="center" shrinkToFit="1"/>
      <protection locked="0"/>
    </xf>
    <xf numFmtId="0" fontId="25" fillId="0" borderId="17" xfId="49" applyFont="1" applyBorder="1" applyAlignment="1">
      <alignment horizontal="center" vertical="center" wrapText="1"/>
    </xf>
    <xf numFmtId="0" fontId="25" fillId="0" borderId="11" xfId="49" applyFont="1" applyBorder="1" applyAlignment="1">
      <alignment horizontal="center" vertical="center" wrapText="1"/>
    </xf>
    <xf numFmtId="0" fontId="25" fillId="0" borderId="20" xfId="49" applyFont="1" applyBorder="1" applyAlignment="1">
      <alignment horizontal="center" vertical="center" wrapText="1"/>
    </xf>
    <xf numFmtId="0" fontId="25" fillId="0" borderId="17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0" fontId="25" fillId="0" borderId="21" xfId="49" applyFont="1" applyBorder="1" applyAlignment="1" applyProtection="1">
      <alignment horizontal="center" vertical="center"/>
      <protection locked="0"/>
    </xf>
    <xf numFmtId="0" fontId="25" fillId="0" borderId="17" xfId="49" applyFont="1" applyFill="1" applyBorder="1" applyAlignment="1" applyProtection="1">
      <alignment horizontal="left" vertical="center"/>
      <protection locked="0"/>
    </xf>
    <xf numFmtId="0" fontId="25" fillId="0" borderId="11" xfId="49" applyFont="1" applyFill="1" applyBorder="1" applyAlignment="1" applyProtection="1">
      <alignment horizontal="left" vertical="center"/>
      <protection locked="0"/>
    </xf>
    <xf numFmtId="0" fontId="25" fillId="0" borderId="21" xfId="49" applyFont="1" applyFill="1" applyBorder="1" applyAlignment="1" applyProtection="1">
      <alignment horizontal="left" vertical="center"/>
      <protection locked="0"/>
    </xf>
    <xf numFmtId="0" fontId="25" fillId="0" borderId="17" xfId="49" applyFont="1" applyFill="1" applyBorder="1" applyAlignment="1">
      <alignment horizontal="center" vertical="center" wrapText="1"/>
    </xf>
    <xf numFmtId="0" fontId="25" fillId="0" borderId="11" xfId="49" applyFont="1" applyFill="1" applyBorder="1" applyAlignment="1">
      <alignment horizontal="center" vertical="center" wrapText="1"/>
    </xf>
    <xf numFmtId="0" fontId="25" fillId="0" borderId="20" xfId="49" applyFont="1" applyFill="1" applyBorder="1" applyAlignment="1">
      <alignment horizontal="center" vertical="center" wrapText="1"/>
    </xf>
    <xf numFmtId="0" fontId="25" fillId="0" borderId="10" xfId="49" applyFont="1" applyFill="1" applyBorder="1" applyAlignment="1">
      <alignment horizontal="center" vertical="center"/>
    </xf>
    <xf numFmtId="0" fontId="25" fillId="0" borderId="32" xfId="49" applyFont="1" applyFill="1" applyBorder="1" applyAlignment="1" applyProtection="1">
      <alignment horizontal="left" vertical="center"/>
      <protection locked="0"/>
    </xf>
    <xf numFmtId="0" fontId="25" fillId="0" borderId="46" xfId="49" applyFont="1" applyFill="1" applyBorder="1" applyAlignment="1" applyProtection="1">
      <alignment horizontal="left" vertical="center"/>
      <protection locked="0"/>
    </xf>
    <xf numFmtId="0" fontId="25" fillId="0" borderId="34" xfId="49" applyFont="1" applyFill="1" applyBorder="1" applyAlignment="1" applyProtection="1">
      <alignment horizontal="left" vertical="center"/>
      <protection locked="0"/>
    </xf>
    <xf numFmtId="0" fontId="25" fillId="0" borderId="45" xfId="49" applyFont="1" applyFill="1" applyBorder="1" applyAlignment="1" applyProtection="1">
      <alignment horizontal="left" vertical="center"/>
      <protection locked="0"/>
    </xf>
    <xf numFmtId="0" fontId="29" fillId="0" borderId="0" xfId="49" applyFont="1" applyAlignment="1" applyProtection="1">
      <alignment horizontal="center" vertical="center"/>
      <protection locked="0"/>
    </xf>
    <xf numFmtId="0" fontId="25" fillId="0" borderId="0" xfId="49" applyFont="1" applyAlignment="1" applyProtection="1">
      <alignment horizontal="center" vertical="top" wrapText="1"/>
      <protection locked="0"/>
    </xf>
    <xf numFmtId="0" fontId="25" fillId="0" borderId="26" xfId="49" applyFont="1" applyFill="1" applyBorder="1" applyAlignment="1">
      <alignment horizontal="center" vertical="center" textRotation="255" shrinkToFit="1"/>
    </xf>
    <xf numFmtId="0" fontId="25" fillId="0" borderId="19" xfId="49" applyFont="1" applyFill="1" applyBorder="1" applyAlignment="1">
      <alignment horizontal="center" vertical="center" textRotation="255" shrinkToFit="1"/>
    </xf>
    <xf numFmtId="0" fontId="25" fillId="0" borderId="42" xfId="49" applyFont="1" applyFill="1" applyBorder="1" applyAlignment="1">
      <alignment horizontal="center" vertical="center" wrapText="1"/>
    </xf>
    <xf numFmtId="0" fontId="25" fillId="0" borderId="74" xfId="49" applyFont="1" applyFill="1" applyBorder="1" applyAlignment="1" applyProtection="1">
      <alignment horizontal="left" vertical="top"/>
      <protection locked="0"/>
    </xf>
    <xf numFmtId="0" fontId="25" fillId="0" borderId="75" xfId="49" applyFont="1" applyFill="1" applyBorder="1" applyAlignment="1" applyProtection="1">
      <alignment horizontal="left" vertical="top"/>
      <protection locked="0"/>
    </xf>
    <xf numFmtId="0" fontId="25" fillId="0" borderId="76" xfId="49" applyFont="1" applyFill="1" applyBorder="1" applyAlignment="1" applyProtection="1">
      <alignment horizontal="left" vertical="top"/>
      <protection locked="0"/>
    </xf>
    <xf numFmtId="0" fontId="25" fillId="0" borderId="24" xfId="49" applyFont="1" applyFill="1" applyBorder="1" applyAlignment="1">
      <alignment horizontal="center" vertical="center" wrapText="1"/>
    </xf>
    <xf numFmtId="0" fontId="25" fillId="0" borderId="77" xfId="49" applyFont="1" applyFill="1" applyBorder="1" applyAlignment="1" applyProtection="1">
      <alignment horizontal="left" vertical="top"/>
      <protection locked="0"/>
    </xf>
    <xf numFmtId="0" fontId="25" fillId="0" borderId="78" xfId="49" applyFont="1" applyFill="1" applyBorder="1" applyAlignment="1" applyProtection="1">
      <alignment horizontal="left" vertical="top"/>
      <protection locked="0"/>
    </xf>
    <xf numFmtId="0" fontId="25" fillId="0" borderId="79" xfId="49" applyFont="1" applyFill="1" applyBorder="1" applyAlignment="1" applyProtection="1">
      <alignment horizontal="left" vertical="top"/>
      <protection locked="0"/>
    </xf>
    <xf numFmtId="0" fontId="25" fillId="0" borderId="40" xfId="49" applyFont="1" applyFill="1" applyBorder="1" applyAlignment="1">
      <alignment horizontal="center" vertical="center" wrapText="1"/>
    </xf>
    <xf numFmtId="0" fontId="25" fillId="0" borderId="56" xfId="49" applyFont="1" applyFill="1" applyBorder="1" applyAlignment="1">
      <alignment horizontal="center" vertical="center" wrapText="1"/>
    </xf>
    <xf numFmtId="0" fontId="25" fillId="0" borderId="57" xfId="49" applyFont="1" applyFill="1" applyBorder="1" applyAlignment="1">
      <alignment horizontal="center" vertical="center" wrapText="1"/>
    </xf>
    <xf numFmtId="0" fontId="25" fillId="0" borderId="35" xfId="49" applyFont="1" applyFill="1" applyBorder="1" applyAlignment="1">
      <alignment horizontal="center" vertical="center" wrapText="1"/>
    </xf>
    <xf numFmtId="0" fontId="25" fillId="0" borderId="0" xfId="49" applyFont="1" applyFill="1" applyBorder="1" applyAlignment="1">
      <alignment horizontal="center" vertical="center" wrapText="1"/>
    </xf>
    <xf numFmtId="0" fontId="25" fillId="0" borderId="54" xfId="49" applyFont="1" applyFill="1" applyBorder="1" applyAlignment="1">
      <alignment horizontal="center" vertical="center" wrapText="1"/>
    </xf>
    <xf numFmtId="0" fontId="25" fillId="0" borderId="25" xfId="49" applyFont="1" applyFill="1" applyBorder="1" applyAlignment="1">
      <alignment horizontal="center" vertical="center" wrapText="1"/>
    </xf>
    <xf numFmtId="0" fontId="25" fillId="0" borderId="59" xfId="49" applyFont="1" applyFill="1" applyBorder="1" applyAlignment="1">
      <alignment horizontal="center" vertical="center" wrapText="1"/>
    </xf>
    <xf numFmtId="0" fontId="25" fillId="0" borderId="23" xfId="49" applyFont="1" applyFill="1" applyBorder="1" applyAlignment="1">
      <alignment horizontal="center" vertical="center" wrapText="1"/>
    </xf>
    <xf numFmtId="0" fontId="25" fillId="0" borderId="52" xfId="49" applyFont="1" applyFill="1" applyBorder="1" applyAlignment="1" applyProtection="1">
      <alignment horizontal="left" vertical="center"/>
      <protection locked="0"/>
    </xf>
    <xf numFmtId="0" fontId="25" fillId="0" borderId="39" xfId="49" applyFont="1" applyFill="1" applyBorder="1" applyAlignment="1" applyProtection="1">
      <alignment horizontal="left" vertical="center"/>
      <protection locked="0"/>
    </xf>
    <xf numFmtId="0" fontId="25" fillId="0" borderId="53" xfId="49" applyFont="1" applyFill="1" applyBorder="1" applyAlignment="1" applyProtection="1">
      <alignment horizontal="left" vertical="center"/>
      <protection locked="0"/>
    </xf>
    <xf numFmtId="0" fontId="25" fillId="0" borderId="80" xfId="49" applyFont="1" applyFill="1" applyBorder="1" applyAlignment="1" applyProtection="1">
      <alignment horizontal="left" vertical="center"/>
      <protection locked="0"/>
    </xf>
    <xf numFmtId="0" fontId="25" fillId="0" borderId="81" xfId="49" applyFont="1" applyFill="1" applyBorder="1" applyAlignment="1" applyProtection="1">
      <alignment horizontal="left" vertical="center"/>
      <protection locked="0"/>
    </xf>
    <xf numFmtId="0" fontId="25" fillId="0" borderId="82" xfId="49" applyFont="1" applyFill="1" applyBorder="1" applyAlignment="1" applyProtection="1">
      <alignment horizontal="left" vertical="center"/>
      <protection locked="0"/>
    </xf>
    <xf numFmtId="0" fontId="25" fillId="0" borderId="24" xfId="49" applyFont="1" applyFill="1" applyBorder="1" applyAlignment="1" applyProtection="1">
      <alignment horizontal="left" vertical="center"/>
      <protection locked="0"/>
    </xf>
    <xf numFmtId="0" fontId="25" fillId="0" borderId="29" xfId="49" applyFont="1" applyFill="1" applyBorder="1" applyAlignment="1" applyProtection="1">
      <alignment horizontal="left" vertical="center"/>
      <protection locked="0"/>
    </xf>
    <xf numFmtId="0" fontId="25" fillId="0" borderId="20" xfId="49" applyFont="1" applyFill="1" applyBorder="1" applyAlignment="1" applyProtection="1">
      <alignment horizontal="left" vertical="center"/>
      <protection locked="0"/>
    </xf>
    <xf numFmtId="0" fontId="28" fillId="0" borderId="0" xfId="49" applyFont="1" applyAlignment="1">
      <alignment horizontal="left" vertical="center" shrinkToFit="1"/>
    </xf>
    <xf numFmtId="0" fontId="52" fillId="0" borderId="17" xfId="49" applyFont="1" applyBorder="1" applyAlignment="1">
      <alignment horizontal="center" vertical="center" shrinkToFit="1"/>
    </xf>
    <xf numFmtId="0" fontId="52" fillId="0" borderId="11" xfId="49" applyFont="1" applyBorder="1" applyAlignment="1">
      <alignment horizontal="center" vertical="center" shrinkToFit="1"/>
    </xf>
    <xf numFmtId="0" fontId="52" fillId="0" borderId="20" xfId="49" applyFont="1" applyBorder="1" applyAlignment="1">
      <alignment horizontal="center" vertical="center" shrinkToFit="1"/>
    </xf>
    <xf numFmtId="0" fontId="29" fillId="3" borderId="17" xfId="49" applyFont="1" applyFill="1" applyBorder="1" applyAlignment="1" applyProtection="1">
      <alignment horizontal="center" vertical="center"/>
      <protection locked="0"/>
    </xf>
    <xf numFmtId="0" fontId="29" fillId="3" borderId="11" xfId="49" applyFont="1" applyFill="1" applyBorder="1" applyAlignment="1" applyProtection="1">
      <alignment horizontal="center" vertical="center"/>
      <protection locked="0"/>
    </xf>
    <xf numFmtId="0" fontId="29" fillId="3" borderId="20" xfId="49" applyFont="1" applyFill="1" applyBorder="1" applyAlignment="1" applyProtection="1">
      <alignment horizontal="center" vertical="center"/>
      <protection locked="0"/>
    </xf>
    <xf numFmtId="0" fontId="29" fillId="0" borderId="0" xfId="49" applyFont="1" applyAlignment="1" applyProtection="1">
      <alignment horizontal="left" vertical="center" wrapText="1"/>
      <protection locked="0"/>
    </xf>
    <xf numFmtId="0" fontId="27" fillId="0" borderId="0" xfId="49" applyFont="1" applyAlignment="1">
      <alignment horizontal="center" vertical="center"/>
    </xf>
    <xf numFmtId="0" fontId="29" fillId="0" borderId="0" xfId="49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39" borderId="92" xfId="0" applyFill="1" applyBorder="1" applyAlignment="1">
      <alignment horizontal="left" vertical="center" wrapText="1"/>
    </xf>
    <xf numFmtId="0" fontId="0" fillId="39" borderId="0" xfId="0" applyFill="1" applyAlignment="1">
      <alignment horizontal="left" vertical="center" wrapText="1"/>
    </xf>
    <xf numFmtId="0" fontId="0" fillId="0" borderId="6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5" fillId="0" borderId="0" xfId="53" applyFont="1" applyFill="1" applyBorder="1" applyAlignment="1">
      <alignment horizontal="center" vertical="center" wrapText="1"/>
    </xf>
    <xf numFmtId="0" fontId="30" fillId="38" borderId="72" xfId="53" applyFont="1" applyFill="1" applyBorder="1" applyAlignment="1">
      <alignment horizontal="left" vertical="center" wrapText="1"/>
    </xf>
    <xf numFmtId="0" fontId="30" fillId="38" borderId="44" xfId="53" applyFont="1" applyFill="1" applyBorder="1" applyAlignment="1">
      <alignment horizontal="left" vertical="center" wrapText="1"/>
    </xf>
    <xf numFmtId="0" fontId="30" fillId="38" borderId="64" xfId="53" applyFont="1" applyFill="1" applyBorder="1" applyAlignment="1">
      <alignment horizontal="left" vertical="center" wrapText="1"/>
    </xf>
    <xf numFmtId="0" fontId="29" fillId="38" borderId="60" xfId="53" applyFont="1" applyFill="1" applyBorder="1" applyAlignment="1" applyProtection="1">
      <alignment horizontal="center" vertical="center" wrapText="1" shrinkToFit="1"/>
    </xf>
    <xf numFmtId="0" fontId="29" fillId="38" borderId="27" xfId="53" applyFont="1" applyFill="1" applyBorder="1" applyAlignment="1" applyProtection="1">
      <alignment horizontal="center" vertical="center" wrapText="1" shrinkToFit="1"/>
    </xf>
    <xf numFmtId="0" fontId="26" fillId="0" borderId="0" xfId="53" applyFont="1" applyAlignment="1">
      <alignment vertical="top" wrapText="1"/>
    </xf>
    <xf numFmtId="0" fontId="30" fillId="38" borderId="17" xfId="53" applyFont="1" applyFill="1" applyBorder="1" applyAlignment="1" applyProtection="1">
      <alignment horizontal="left" vertical="center" wrapText="1"/>
    </xf>
    <xf numFmtId="0" fontId="30" fillId="38" borderId="11" xfId="53" applyFont="1" applyFill="1" applyBorder="1" applyAlignment="1" applyProtection="1">
      <alignment horizontal="left" vertical="center" wrapText="1"/>
    </xf>
    <xf numFmtId="0" fontId="30" fillId="38" borderId="20" xfId="53" applyFont="1" applyFill="1" applyBorder="1" applyAlignment="1" applyProtection="1">
      <alignment horizontal="left" vertical="center" wrapText="1"/>
    </xf>
    <xf numFmtId="0" fontId="29" fillId="38" borderId="10" xfId="53" applyFont="1" applyFill="1" applyBorder="1" applyAlignment="1" applyProtection="1">
      <alignment horizontal="center" vertical="center" wrapText="1" shrinkToFit="1"/>
    </xf>
    <xf numFmtId="0" fontId="29" fillId="38" borderId="13" xfId="53" applyFont="1" applyFill="1" applyBorder="1" applyAlignment="1" applyProtection="1">
      <alignment horizontal="center" vertical="center" wrapText="1" shrinkToFit="1"/>
    </xf>
    <xf numFmtId="0" fontId="51" fillId="0" borderId="0" xfId="53" applyFont="1" applyAlignment="1">
      <alignment horizontal="left" vertical="center" wrapText="1"/>
    </xf>
    <xf numFmtId="0" fontId="51" fillId="0" borderId="67" xfId="53" applyFont="1" applyBorder="1" applyAlignment="1">
      <alignment horizontal="left" vertical="center" wrapText="1"/>
    </xf>
    <xf numFmtId="0" fontId="30" fillId="38" borderId="32" xfId="53" applyFont="1" applyFill="1" applyBorder="1" applyAlignment="1" applyProtection="1">
      <alignment horizontal="left" vertical="center" wrapText="1"/>
    </xf>
    <xf numFmtId="0" fontId="30" fillId="38" borderId="46" xfId="53" applyFont="1" applyFill="1" applyBorder="1" applyAlignment="1" applyProtection="1">
      <alignment horizontal="left" vertical="center" wrapText="1"/>
    </xf>
    <xf numFmtId="0" fontId="30" fillId="38" borderId="34" xfId="53" applyFont="1" applyFill="1" applyBorder="1" applyAlignment="1" applyProtection="1">
      <alignment horizontal="left" vertical="center" wrapText="1"/>
    </xf>
    <xf numFmtId="0" fontId="29" fillId="38" borderId="31" xfId="53" applyFont="1" applyFill="1" applyBorder="1" applyAlignment="1" applyProtection="1">
      <alignment horizontal="center" vertical="center" wrapText="1" shrinkToFit="1"/>
    </xf>
    <xf numFmtId="0" fontId="29" fillId="38" borderId="33" xfId="53" applyFont="1" applyFill="1" applyBorder="1" applyAlignment="1" applyProtection="1">
      <alignment horizontal="center" vertical="center" wrapText="1" shrinkToFit="1"/>
    </xf>
    <xf numFmtId="0" fontId="26" fillId="38" borderId="43" xfId="53" applyFont="1" applyFill="1" applyBorder="1" applyAlignment="1">
      <alignment horizontal="center" vertical="center" textRotation="255"/>
    </xf>
    <xf numFmtId="0" fontId="26" fillId="38" borderId="69" xfId="53" applyFont="1" applyFill="1" applyBorder="1" applyAlignment="1">
      <alignment horizontal="center" vertical="center" textRotation="255"/>
    </xf>
    <xf numFmtId="0" fontId="26" fillId="38" borderId="38" xfId="53" applyFont="1" applyFill="1" applyBorder="1" applyAlignment="1">
      <alignment horizontal="center" vertical="center" textRotation="255"/>
    </xf>
    <xf numFmtId="0" fontId="29" fillId="24" borderId="30" xfId="53" applyFont="1" applyFill="1" applyBorder="1" applyAlignment="1" applyProtection="1">
      <alignment horizontal="center" vertical="center" shrinkToFit="1"/>
      <protection locked="0"/>
    </xf>
    <xf numFmtId="0" fontId="29" fillId="24" borderId="31" xfId="53" applyFont="1" applyFill="1" applyBorder="1" applyAlignment="1" applyProtection="1">
      <alignment horizontal="center" vertical="center" shrinkToFit="1"/>
      <protection locked="0"/>
    </xf>
    <xf numFmtId="0" fontId="29" fillId="24" borderId="32" xfId="53" applyFont="1" applyFill="1" applyBorder="1" applyAlignment="1" applyProtection="1">
      <alignment horizontal="center" vertical="center" shrinkToFit="1"/>
      <protection locked="0"/>
    </xf>
    <xf numFmtId="0" fontId="26" fillId="0" borderId="56" xfId="53" applyFont="1" applyFill="1" applyBorder="1" applyAlignment="1">
      <alignment horizontal="center" vertical="center"/>
    </xf>
    <xf numFmtId="0" fontId="26" fillId="0" borderId="0" xfId="53" applyFont="1" applyAlignment="1">
      <alignment horizontal="left" vertical="center" wrapText="1"/>
    </xf>
    <xf numFmtId="0" fontId="26" fillId="0" borderId="67" xfId="53" applyFont="1" applyBorder="1" applyAlignment="1">
      <alignment horizontal="left" vertical="center" wrapText="1"/>
    </xf>
    <xf numFmtId="0" fontId="29" fillId="24" borderId="10" xfId="53" applyFont="1" applyFill="1" applyBorder="1" applyAlignment="1" applyProtection="1">
      <alignment horizontal="center" vertical="center" shrinkToFit="1"/>
      <protection locked="0"/>
    </xf>
    <xf numFmtId="0" fontId="29" fillId="24" borderId="17" xfId="53" applyFont="1" applyFill="1" applyBorder="1" applyAlignment="1" applyProtection="1">
      <alignment horizontal="center" vertical="center" shrinkToFit="1"/>
      <protection locked="0"/>
    </xf>
    <xf numFmtId="0" fontId="29" fillId="28" borderId="28" xfId="53" applyFont="1" applyFill="1" applyBorder="1" applyAlignment="1" applyProtection="1">
      <alignment horizontal="center" vertical="center" shrinkToFit="1"/>
      <protection locked="0"/>
    </xf>
    <xf numFmtId="0" fontId="29" fillId="28" borderId="24" xfId="53" applyFont="1" applyFill="1" applyBorder="1" applyAlignment="1" applyProtection="1">
      <alignment horizontal="center" vertical="center" shrinkToFit="1"/>
      <protection locked="0"/>
    </xf>
    <xf numFmtId="0" fontId="29" fillId="28" borderId="25" xfId="53" applyFont="1" applyFill="1" applyBorder="1" applyAlignment="1" applyProtection="1">
      <alignment horizontal="center" vertical="center" shrinkToFit="1"/>
      <protection locked="0"/>
    </xf>
    <xf numFmtId="0" fontId="29" fillId="24" borderId="84" xfId="53" applyFont="1" applyFill="1" applyBorder="1" applyAlignment="1" applyProtection="1">
      <alignment horizontal="center" vertical="center" shrinkToFit="1"/>
      <protection locked="0"/>
    </xf>
    <xf numFmtId="0" fontId="29" fillId="24" borderId="85" xfId="53" applyFont="1" applyFill="1" applyBorder="1" applyAlignment="1" applyProtection="1">
      <alignment horizontal="center" vertical="center" shrinkToFit="1"/>
      <protection locked="0"/>
    </xf>
    <xf numFmtId="0" fontId="29" fillId="24" borderId="11" xfId="53" applyFont="1" applyFill="1" applyBorder="1" applyAlignment="1" applyProtection="1">
      <alignment horizontal="center" vertical="center" shrinkToFit="1"/>
      <protection locked="0"/>
    </xf>
    <xf numFmtId="0" fontId="29" fillId="24" borderId="20" xfId="53" applyFont="1" applyFill="1" applyBorder="1" applyAlignment="1" applyProtection="1">
      <alignment horizontal="center" vertical="center" shrinkToFit="1"/>
      <protection locked="0"/>
    </xf>
    <xf numFmtId="0" fontId="29" fillId="24" borderId="21" xfId="53" applyFont="1" applyFill="1" applyBorder="1" applyAlignment="1" applyProtection="1">
      <alignment horizontal="center" vertical="center" shrinkToFit="1"/>
      <protection locked="0"/>
    </xf>
    <xf numFmtId="0" fontId="29" fillId="28" borderId="84" xfId="53" applyFont="1" applyFill="1" applyBorder="1" applyAlignment="1" applyProtection="1">
      <alignment horizontal="center" vertical="center" shrinkToFit="1"/>
      <protection locked="0"/>
    </xf>
    <xf numFmtId="0" fontId="29" fillId="28" borderId="85" xfId="53" applyFont="1" applyFill="1" applyBorder="1" applyAlignment="1" applyProtection="1">
      <alignment horizontal="center" vertical="center" shrinkToFit="1"/>
      <protection locked="0"/>
    </xf>
    <xf numFmtId="0" fontId="29" fillId="28" borderId="10" xfId="53" applyFont="1" applyFill="1" applyBorder="1" applyAlignment="1" applyProtection="1">
      <alignment horizontal="center" vertical="center" shrinkToFit="1"/>
      <protection locked="0"/>
    </xf>
    <xf numFmtId="0" fontId="29" fillId="28" borderId="17" xfId="53" applyFont="1" applyFill="1" applyBorder="1" applyAlignment="1" applyProtection="1">
      <alignment horizontal="center" vertical="center" shrinkToFit="1"/>
      <protection locked="0"/>
    </xf>
    <xf numFmtId="0" fontId="29" fillId="0" borderId="89" xfId="53" applyFont="1" applyFill="1" applyBorder="1" applyAlignment="1" applyProtection="1">
      <alignment horizontal="left" vertical="center" shrinkToFit="1"/>
    </xf>
    <xf numFmtId="0" fontId="29" fillId="0" borderId="90" xfId="53" applyFont="1" applyFill="1" applyBorder="1" applyAlignment="1" applyProtection="1">
      <alignment horizontal="left" vertical="center" shrinkToFit="1"/>
    </xf>
    <xf numFmtId="0" fontId="29" fillId="0" borderId="91" xfId="53" applyFont="1" applyFill="1" applyBorder="1" applyAlignment="1" applyProtection="1">
      <alignment horizontal="left" vertical="center" shrinkToFit="1"/>
    </xf>
    <xf numFmtId="0" fontId="29" fillId="24" borderId="86" xfId="53" applyFont="1" applyFill="1" applyBorder="1" applyAlignment="1" applyProtection="1">
      <alignment horizontal="center" vertical="center" shrinkToFit="1"/>
      <protection locked="0"/>
    </xf>
    <xf numFmtId="0" fontId="26" fillId="38" borderId="30" xfId="53" applyFont="1" applyFill="1" applyBorder="1" applyAlignment="1" applyProtection="1">
      <alignment horizontal="center" vertical="center" shrinkToFit="1"/>
    </xf>
    <xf numFmtId="0" fontId="26" fillId="38" borderId="31" xfId="53" applyFont="1" applyFill="1" applyBorder="1" applyAlignment="1" applyProtection="1">
      <alignment horizontal="center" vertical="center" shrinkToFit="1"/>
    </xf>
    <xf numFmtId="0" fontId="26" fillId="38" borderId="33" xfId="53" applyFont="1" applyFill="1" applyBorder="1" applyAlignment="1" applyProtection="1">
      <alignment horizontal="center" vertical="center" shrinkToFit="1"/>
    </xf>
    <xf numFmtId="0" fontId="29" fillId="0" borderId="22" xfId="53" applyFont="1" applyFill="1" applyBorder="1" applyAlignment="1" applyProtection="1">
      <alignment horizontal="center" vertical="center" shrinkToFit="1"/>
    </xf>
    <xf numFmtId="0" fontId="29" fillId="0" borderId="18" xfId="53" applyFont="1" applyFill="1" applyBorder="1" applyAlignment="1" applyProtection="1">
      <alignment horizontal="center" vertical="center" shrinkToFit="1"/>
    </xf>
    <xf numFmtId="0" fontId="29" fillId="0" borderId="55" xfId="53" applyFont="1" applyFill="1" applyBorder="1" applyAlignment="1" applyProtection="1">
      <alignment horizontal="center" vertical="center" shrinkToFit="1"/>
    </xf>
    <xf numFmtId="0" fontId="26" fillId="0" borderId="26" xfId="53" applyFont="1" applyFill="1" applyBorder="1" applyAlignment="1" applyProtection="1">
      <alignment horizontal="center" vertical="center" shrinkToFit="1"/>
    </xf>
    <xf numFmtId="0" fontId="26" fillId="0" borderId="60" xfId="53" applyFont="1" applyFill="1" applyBorder="1" applyAlignment="1" applyProtection="1">
      <alignment horizontal="center" vertical="center" shrinkToFit="1"/>
    </xf>
    <xf numFmtId="0" fontId="26" fillId="0" borderId="27" xfId="53" applyFont="1" applyFill="1" applyBorder="1" applyAlignment="1" applyProtection="1">
      <alignment horizontal="center" vertical="center" shrinkToFit="1"/>
    </xf>
    <xf numFmtId="0" fontId="46" fillId="28" borderId="48" xfId="53" applyFont="1" applyFill="1" applyBorder="1" applyAlignment="1" applyProtection="1">
      <alignment horizontal="center" vertical="center" shrinkToFit="1"/>
      <protection locked="0"/>
    </xf>
    <xf numFmtId="0" fontId="46" fillId="28" borderId="15" xfId="53" applyFont="1" applyFill="1" applyBorder="1" applyAlignment="1" applyProtection="1">
      <alignment horizontal="center" vertical="center" shrinkToFit="1"/>
      <protection locked="0"/>
    </xf>
    <xf numFmtId="0" fontId="46" fillId="28" borderId="37" xfId="53" applyFont="1" applyFill="1" applyBorder="1" applyAlignment="1" applyProtection="1">
      <alignment horizontal="center" vertical="center" shrinkToFit="1"/>
      <protection locked="0"/>
    </xf>
    <xf numFmtId="0" fontId="29" fillId="28" borderId="31" xfId="53" applyFont="1" applyFill="1" applyBorder="1" applyAlignment="1" applyProtection="1">
      <alignment horizontal="center" vertical="center" shrinkToFit="1"/>
      <protection locked="0"/>
    </xf>
    <xf numFmtId="0" fontId="29" fillId="28" borderId="49" xfId="53" applyFont="1" applyFill="1" applyBorder="1" applyAlignment="1" applyProtection="1">
      <alignment horizontal="center" vertical="center" shrinkToFit="1"/>
      <protection locked="0"/>
    </xf>
    <xf numFmtId="0" fontId="29" fillId="28" borderId="15" xfId="53" applyFont="1" applyFill="1" applyBorder="1" applyAlignment="1" applyProtection="1">
      <alignment horizontal="center" vertical="center" shrinkToFit="1"/>
      <protection locked="0"/>
    </xf>
    <xf numFmtId="0" fontId="29" fillId="28" borderId="14" xfId="53" applyFont="1" applyFill="1" applyBorder="1" applyAlignment="1" applyProtection="1">
      <alignment horizontal="center" vertical="center" shrinkToFit="1"/>
      <protection locked="0"/>
    </xf>
    <xf numFmtId="0" fontId="29" fillId="0" borderId="63" xfId="53" applyFont="1" applyFill="1" applyBorder="1" applyAlignment="1" applyProtection="1">
      <alignment horizontal="left" vertical="center" shrinkToFit="1"/>
      <protection locked="0"/>
    </xf>
    <xf numFmtId="0" fontId="29" fillId="0" borderId="16" xfId="53" applyFont="1" applyFill="1" applyBorder="1" applyAlignment="1" applyProtection="1">
      <alignment horizontal="left" vertical="center" shrinkToFit="1"/>
      <protection locked="0"/>
    </xf>
    <xf numFmtId="0" fontId="29" fillId="0" borderId="12" xfId="53" applyFont="1" applyFill="1" applyBorder="1" applyAlignment="1" applyProtection="1">
      <alignment horizontal="left" vertical="center" shrinkToFit="1"/>
      <protection locked="0"/>
    </xf>
    <xf numFmtId="0" fontId="29" fillId="0" borderId="26" xfId="53" applyFont="1" applyFill="1" applyBorder="1" applyAlignment="1" applyProtection="1">
      <alignment horizontal="center" vertical="center"/>
    </xf>
    <xf numFmtId="0" fontId="29" fillId="0" borderId="60" xfId="53" applyFont="1" applyFill="1" applyBorder="1" applyAlignment="1" applyProtection="1">
      <alignment horizontal="center" vertical="center"/>
    </xf>
    <xf numFmtId="0" fontId="29" fillId="0" borderId="27" xfId="53" applyFont="1" applyFill="1" applyBorder="1" applyAlignment="1" applyProtection="1">
      <alignment horizontal="center" vertical="center"/>
    </xf>
    <xf numFmtId="0" fontId="29" fillId="0" borderId="11" xfId="53" applyFont="1" applyFill="1" applyBorder="1" applyAlignment="1" applyProtection="1">
      <alignment horizontal="center" vertical="center"/>
    </xf>
    <xf numFmtId="0" fontId="29" fillId="0" borderId="21" xfId="53" applyFont="1" applyFill="1" applyBorder="1" applyAlignment="1" applyProtection="1">
      <alignment horizontal="center" vertical="center"/>
    </xf>
    <xf numFmtId="0" fontId="29" fillId="0" borderId="17" xfId="53" applyFont="1" applyFill="1" applyBorder="1" applyAlignment="1" applyProtection="1">
      <alignment horizontal="center" vertical="center"/>
    </xf>
    <xf numFmtId="0" fontId="24" fillId="25" borderId="17" xfId="53" applyFont="1" applyFill="1" applyBorder="1" applyAlignment="1" applyProtection="1">
      <alignment horizontal="center" vertical="center" shrinkToFit="1"/>
    </xf>
    <xf numFmtId="0" fontId="24" fillId="25" borderId="21" xfId="53" applyFont="1" applyFill="1" applyBorder="1" applyAlignment="1" applyProtection="1">
      <alignment horizontal="center" vertical="center" shrinkToFit="1"/>
    </xf>
    <xf numFmtId="0" fontId="29" fillId="0" borderId="64" xfId="53" applyFont="1" applyFill="1" applyBorder="1" applyAlignment="1" applyProtection="1">
      <alignment horizontal="center" vertical="center"/>
    </xf>
    <xf numFmtId="0" fontId="29" fillId="0" borderId="72" xfId="53" applyFont="1" applyFill="1" applyBorder="1" applyAlignment="1" applyProtection="1">
      <alignment horizontal="center" vertical="center"/>
    </xf>
    <xf numFmtId="0" fontId="29" fillId="0" borderId="32" xfId="53" applyFont="1" applyFill="1" applyBorder="1" applyAlignment="1" applyProtection="1">
      <alignment horizontal="center" vertical="center"/>
    </xf>
    <xf numFmtId="0" fontId="29" fillId="0" borderId="45" xfId="53" applyFont="1" applyFill="1" applyBorder="1" applyAlignment="1" applyProtection="1">
      <alignment horizontal="center" vertical="center"/>
    </xf>
    <xf numFmtId="0" fontId="29" fillId="0" borderId="43" xfId="53" applyFont="1" applyFill="1" applyBorder="1" applyAlignment="1" applyProtection="1">
      <alignment horizontal="center" vertical="center"/>
    </xf>
    <xf numFmtId="0" fontId="29" fillId="0" borderId="42" xfId="53" applyFont="1" applyFill="1" applyBorder="1" applyAlignment="1" applyProtection="1">
      <alignment horizontal="center" vertical="center"/>
    </xf>
    <xf numFmtId="0" fontId="29" fillId="0" borderId="69" xfId="53" applyFont="1" applyFill="1" applyBorder="1" applyAlignment="1" applyProtection="1">
      <alignment horizontal="center" vertical="center"/>
    </xf>
    <xf numFmtId="0" fontId="29" fillId="0" borderId="53" xfId="53" applyFont="1" applyFill="1" applyBorder="1" applyAlignment="1" applyProtection="1">
      <alignment horizontal="center" vertical="center"/>
    </xf>
    <xf numFmtId="0" fontId="29" fillId="0" borderId="38" xfId="53" applyFont="1" applyFill="1" applyBorder="1" applyAlignment="1" applyProtection="1">
      <alignment horizontal="center" vertical="center"/>
    </xf>
    <xf numFmtId="0" fontId="29" fillId="0" borderId="36" xfId="53" applyFont="1" applyFill="1" applyBorder="1" applyAlignment="1" applyProtection="1">
      <alignment horizontal="center" vertical="center"/>
    </xf>
    <xf numFmtId="0" fontId="29" fillId="0" borderId="42" xfId="53" applyFont="1" applyFill="1" applyBorder="1" applyAlignment="1" applyProtection="1">
      <alignment horizontal="center" vertical="center" wrapText="1"/>
    </xf>
    <xf numFmtId="0" fontId="29" fillId="0" borderId="53" xfId="53" applyFont="1" applyFill="1" applyBorder="1" applyAlignment="1" applyProtection="1">
      <alignment horizontal="center" vertical="center" wrapText="1"/>
    </xf>
    <xf numFmtId="0" fontId="29" fillId="0" borderId="36" xfId="53" applyFont="1" applyFill="1" applyBorder="1" applyAlignment="1" applyProtection="1">
      <alignment horizontal="center" vertical="center" wrapText="1"/>
    </xf>
    <xf numFmtId="0" fontId="29" fillId="0" borderId="70" xfId="53" applyFont="1" applyFill="1" applyBorder="1" applyAlignment="1" applyProtection="1">
      <alignment horizontal="center" vertical="center"/>
    </xf>
    <xf numFmtId="0" fontId="0" fillId="0" borderId="73" xfId="0" applyFont="1" applyBorder="1" applyAlignment="1"/>
    <xf numFmtId="0" fontId="0" fillId="0" borderId="35" xfId="0" applyFont="1" applyBorder="1" applyAlignment="1"/>
    <xf numFmtId="0" fontId="0" fillId="0" borderId="54" xfId="0" applyFont="1" applyBorder="1" applyAlignment="1"/>
    <xf numFmtId="0" fontId="0" fillId="0" borderId="49" xfId="0" applyFont="1" applyBorder="1" applyAlignment="1"/>
    <xf numFmtId="0" fontId="0" fillId="0" borderId="37" xfId="0" applyFont="1" applyBorder="1" applyAlignment="1"/>
    <xf numFmtId="0" fontId="25" fillId="0" borderId="47" xfId="54" applyFont="1" applyBorder="1" applyAlignment="1" applyProtection="1">
      <alignment horizontal="center" vertical="center"/>
    </xf>
    <xf numFmtId="0" fontId="25" fillId="0" borderId="11" xfId="54" applyFont="1" applyBorder="1" applyAlignment="1" applyProtection="1">
      <alignment horizontal="center" vertical="center"/>
    </xf>
    <xf numFmtId="0" fontId="25" fillId="0" borderId="20" xfId="54" applyFont="1" applyBorder="1" applyAlignment="1" applyProtection="1">
      <alignment horizontal="center" vertical="center"/>
    </xf>
    <xf numFmtId="0" fontId="27" fillId="26" borderId="17" xfId="54" applyFont="1" applyFill="1" applyBorder="1" applyAlignment="1" applyProtection="1">
      <alignment horizontal="center" vertical="center" shrinkToFit="1"/>
    </xf>
    <xf numFmtId="0" fontId="27" fillId="26" borderId="11" xfId="54" applyFont="1" applyFill="1" applyBorder="1" applyAlignment="1" applyProtection="1">
      <alignment horizontal="center" vertical="center" shrinkToFit="1"/>
    </xf>
    <xf numFmtId="0" fontId="27" fillId="26" borderId="21" xfId="54" applyFont="1" applyFill="1" applyBorder="1" applyAlignment="1" applyProtection="1">
      <alignment horizontal="center" vertical="center" shrinkToFit="1"/>
    </xf>
    <xf numFmtId="0" fontId="25" fillId="0" borderId="51" xfId="54" applyFont="1" applyBorder="1" applyAlignment="1" applyProtection="1">
      <alignment horizontal="center" vertical="center"/>
    </xf>
    <xf numFmtId="0" fontId="25" fillId="0" borderId="46" xfId="54" applyFont="1" applyBorder="1" applyAlignment="1" applyProtection="1">
      <alignment horizontal="center" vertical="center"/>
    </xf>
    <xf numFmtId="0" fontId="25" fillId="0" borderId="32" xfId="54" applyFont="1" applyBorder="1" applyAlignment="1" applyProtection="1">
      <alignment horizontal="center" vertical="center"/>
    </xf>
    <xf numFmtId="0" fontId="25" fillId="0" borderId="34" xfId="54" applyFont="1" applyBorder="1" applyAlignment="1" applyProtection="1">
      <alignment horizontal="center" vertical="center"/>
    </xf>
    <xf numFmtId="0" fontId="44" fillId="24" borderId="32" xfId="54" applyFont="1" applyFill="1" applyBorder="1" applyAlignment="1" applyProtection="1">
      <alignment horizontal="center" vertical="center" shrinkToFit="1"/>
      <protection locked="0"/>
    </xf>
    <xf numFmtId="0" fontId="44" fillId="24" borderId="46" xfId="54" applyFont="1" applyFill="1" applyBorder="1" applyAlignment="1" applyProtection="1">
      <alignment horizontal="center" vertical="center" shrinkToFit="1"/>
      <protection locked="0"/>
    </xf>
    <xf numFmtId="0" fontId="27" fillId="24" borderId="32" xfId="54" applyFont="1" applyFill="1" applyBorder="1" applyAlignment="1" applyProtection="1">
      <alignment horizontal="left" vertical="center" shrinkToFit="1"/>
      <protection locked="0"/>
    </xf>
    <xf numFmtId="0" fontId="27" fillId="24" borderId="46" xfId="54" applyFont="1" applyFill="1" applyBorder="1" applyAlignment="1" applyProtection="1">
      <alignment horizontal="left" vertical="center" shrinkToFit="1"/>
      <protection locked="0"/>
    </xf>
    <xf numFmtId="0" fontId="27" fillId="24" borderId="45" xfId="54" applyFont="1" applyFill="1" applyBorder="1" applyAlignment="1" applyProtection="1">
      <alignment horizontal="left" vertical="center" shrinkToFit="1"/>
      <protection locked="0"/>
    </xf>
    <xf numFmtId="0" fontId="29" fillId="0" borderId="0" xfId="53" applyFont="1" applyAlignment="1">
      <alignment vertical="center" shrinkToFit="1"/>
    </xf>
    <xf numFmtId="0" fontId="0" fillId="0" borderId="0" xfId="0" applyAlignment="1">
      <alignment vertical="center" shrinkToFit="1"/>
    </xf>
    <xf numFmtId="0" fontId="30" fillId="0" borderId="0" xfId="53" applyFont="1" applyAlignment="1">
      <alignment horizontal="right" vertical="center"/>
    </xf>
    <xf numFmtId="0" fontId="29" fillId="0" borderId="0" xfId="53" applyFont="1" applyAlignment="1">
      <alignment horizontal="center" vertical="center"/>
    </xf>
    <xf numFmtId="0" fontId="25" fillId="0" borderId="0" xfId="53" applyFont="1" applyAlignment="1">
      <alignment horizontal="center" vertical="center"/>
    </xf>
    <xf numFmtId="0" fontId="25" fillId="0" borderId="71" xfId="54" applyFont="1" applyBorder="1" applyAlignment="1" applyProtection="1">
      <alignment horizontal="center" vertical="center"/>
    </xf>
    <xf numFmtId="0" fontId="25" fillId="0" borderId="44" xfId="54" applyFont="1" applyBorder="1" applyAlignment="1" applyProtection="1">
      <alignment horizontal="center" vertical="center"/>
    </xf>
    <xf numFmtId="0" fontId="25" fillId="0" borderId="64" xfId="54" applyFont="1" applyBorder="1" applyAlignment="1" applyProtection="1">
      <alignment horizontal="center" vertical="center"/>
    </xf>
    <xf numFmtId="0" fontId="27" fillId="26" borderId="72" xfId="54" applyFont="1" applyFill="1" applyBorder="1" applyAlignment="1" applyProtection="1">
      <alignment horizontal="center" vertical="center" shrinkToFit="1"/>
    </xf>
    <xf numFmtId="0" fontId="27" fillId="26" borderId="44" xfId="54" applyFont="1" applyFill="1" applyBorder="1" applyAlignment="1" applyProtection="1">
      <alignment horizontal="center" vertical="center" shrinkToFit="1"/>
    </xf>
    <xf numFmtId="0" fontId="27" fillId="26" borderId="65" xfId="54" applyFont="1" applyFill="1" applyBorder="1" applyAlignment="1" applyProtection="1">
      <alignment horizontal="center" vertical="center" shrinkToFit="1"/>
    </xf>
    <xf numFmtId="0" fontId="5" fillId="0" borderId="0" xfId="45" applyFont="1" applyBorder="1" applyAlignment="1">
      <alignment horizontal="center" vertical="center"/>
    </xf>
    <xf numFmtId="0" fontId="5" fillId="0" borderId="17" xfId="45" applyFont="1" applyBorder="1" applyAlignment="1">
      <alignment horizontal="center" vertical="center"/>
    </xf>
    <xf numFmtId="0" fontId="5" fillId="0" borderId="11" xfId="45" applyFont="1" applyBorder="1" applyAlignment="1">
      <alignment horizontal="center" vertical="center"/>
    </xf>
    <xf numFmtId="0" fontId="5" fillId="0" borderId="20" xfId="45" applyFont="1" applyBorder="1" applyAlignment="1">
      <alignment horizontal="center" vertical="center"/>
    </xf>
    <xf numFmtId="0" fontId="0" fillId="0" borderId="17" xfId="45" applyFont="1" applyBorder="1" applyAlignment="1" applyProtection="1">
      <alignment horizontal="center" vertical="center"/>
      <protection locked="0"/>
    </xf>
    <xf numFmtId="0" fontId="34" fillId="0" borderId="11" xfId="45" applyBorder="1" applyAlignment="1" applyProtection="1">
      <alignment horizontal="center" vertical="center"/>
      <protection locked="0"/>
    </xf>
    <xf numFmtId="0" fontId="34" fillId="0" borderId="20" xfId="45" applyBorder="1" applyAlignment="1" applyProtection="1">
      <alignment horizontal="center" vertical="center"/>
      <protection locked="0"/>
    </xf>
    <xf numFmtId="0" fontId="34" fillId="0" borderId="52" xfId="45" applyBorder="1" applyAlignment="1">
      <alignment horizontal="left" vertical="center"/>
    </xf>
    <xf numFmtId="0" fontId="34" fillId="0" borderId="53" xfId="45" applyBorder="1" applyAlignment="1">
      <alignment horizontal="left" vertical="center"/>
    </xf>
    <xf numFmtId="0" fontId="34" fillId="0" borderId="24" xfId="45" applyBorder="1" applyAlignment="1">
      <alignment horizontal="left" vertical="center"/>
    </xf>
    <xf numFmtId="0" fontId="34" fillId="0" borderId="0" xfId="45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3" xfId="44"/>
    <cellStyle name="標準 3 2" xfId="45"/>
    <cellStyle name="標準 4" xfId="46"/>
    <cellStyle name="標準 5" xfId="47"/>
    <cellStyle name="標準 6" xfId="48"/>
    <cellStyle name="標準_③-２加算様式（就労） 2" xfId="49"/>
    <cellStyle name="標準_③-２加算様式（就労）_くりた作成分(１０月提示）指定申請関係様式（案）改訂版_（新）現行体制届CT20N8 2" xfId="53"/>
    <cellStyle name="標準_③-２加算様式（就労）_くりた作成分(１０月提示）指定申請関係様式（案）改訂版_H19.2体制届出見直した8シート 2" xfId="54"/>
    <cellStyle name="標準_③-２加算様式（就労）_遠山作成分(１０月提示）指定申請関係様式（案）改訂版 2" xfId="50"/>
    <cellStyle name="標準_子どもの体制届け（24年案後半）" xfId="51"/>
    <cellStyle name="良い" xfId="52" builtinId="26" customBuiltin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219075</xdr:rowOff>
    </xdr:from>
    <xdr:to>
      <xdr:col>5</xdr:col>
      <xdr:colOff>847725</xdr:colOff>
      <xdr:row>6</xdr:row>
      <xdr:rowOff>19050</xdr:rowOff>
    </xdr:to>
    <xdr:sp macro="" textlink="">
      <xdr:nvSpPr>
        <xdr:cNvPr id="2" name="円/楕円 1"/>
        <xdr:cNvSpPr/>
      </xdr:nvSpPr>
      <xdr:spPr>
        <a:xfrm>
          <a:off x="3924300" y="1095375"/>
          <a:ext cx="8477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54"/>
  <sheetViews>
    <sheetView tabSelected="1" view="pageBreakPreview" zoomScaleNormal="100" zoomScaleSheetLayoutView="100" workbookViewId="0">
      <selection activeCell="AN8" sqref="AN8"/>
    </sheetView>
  </sheetViews>
  <sheetFormatPr defaultRowHeight="21" customHeight="1"/>
  <cols>
    <col min="1" max="1" width="2.625" style="3" customWidth="1"/>
    <col min="2" max="37" width="2.625" style="2" customWidth="1"/>
    <col min="38" max="38" width="3.125" style="2" customWidth="1"/>
    <col min="39" max="39" width="1.125" style="2" customWidth="1"/>
    <col min="40" max="16384" width="9" style="2"/>
  </cols>
  <sheetData>
    <row r="1" spans="1:38" ht="18" customHeight="1">
      <c r="A1" s="351" t="s">
        <v>29</v>
      </c>
      <c r="B1" s="351"/>
      <c r="C1" s="351"/>
      <c r="D1" s="351"/>
      <c r="E1" s="351"/>
      <c r="F1" s="351"/>
      <c r="G1" s="351"/>
      <c r="H1" s="351"/>
      <c r="I1" s="351"/>
      <c r="J1" s="213"/>
      <c r="K1" s="213"/>
      <c r="L1" s="213"/>
      <c r="M1" s="213"/>
      <c r="N1" s="213"/>
      <c r="O1" s="213"/>
      <c r="Q1" s="214"/>
      <c r="R1" s="214"/>
      <c r="S1" s="214"/>
      <c r="T1" s="214"/>
      <c r="U1" s="352" t="s">
        <v>262</v>
      </c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4"/>
    </row>
    <row r="2" spans="1:38" ht="21" customHeight="1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</row>
    <row r="3" spans="1:38" ht="9" customHeight="1"/>
    <row r="4" spans="1:38" ht="18.75" customHeight="1">
      <c r="Y4" s="360" t="s">
        <v>22</v>
      </c>
      <c r="Z4" s="360"/>
      <c r="AA4" s="321"/>
      <c r="AB4" s="321"/>
      <c r="AC4" s="2" t="s">
        <v>57</v>
      </c>
      <c r="AD4" s="321"/>
      <c r="AE4" s="321"/>
      <c r="AF4" s="2" t="s">
        <v>59</v>
      </c>
      <c r="AG4" s="321"/>
      <c r="AH4" s="321"/>
      <c r="AI4" s="2" t="s">
        <v>24</v>
      </c>
    </row>
    <row r="5" spans="1:38" ht="9" customHeight="1"/>
    <row r="6" spans="1:38" ht="21" customHeight="1">
      <c r="B6" s="355" t="s">
        <v>257</v>
      </c>
      <c r="C6" s="356"/>
      <c r="D6" s="356"/>
      <c r="E6" s="356"/>
      <c r="F6" s="356"/>
      <c r="G6" s="356"/>
      <c r="H6" s="356"/>
      <c r="I6" s="356"/>
      <c r="J6" s="357"/>
      <c r="L6" s="2" t="s">
        <v>2</v>
      </c>
    </row>
    <row r="7" spans="1:38" ht="15.75" customHeight="1"/>
    <row r="8" spans="1:38" ht="21" customHeight="1">
      <c r="N8" s="2" t="s">
        <v>3</v>
      </c>
      <c r="Q8" s="2" t="s">
        <v>4</v>
      </c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</row>
    <row r="9" spans="1:38" ht="21" customHeight="1">
      <c r="Q9" s="2" t="s">
        <v>5</v>
      </c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</row>
    <row r="10" spans="1:38" ht="21" customHeight="1">
      <c r="Q10" s="2" t="s">
        <v>34</v>
      </c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J10" s="2" t="s">
        <v>35</v>
      </c>
    </row>
    <row r="11" spans="1:38" ht="13.5" customHeight="1"/>
    <row r="12" spans="1:38" ht="11.25" customHeight="1"/>
    <row r="13" spans="1:38" ht="21" customHeight="1">
      <c r="A13" s="322" t="s">
        <v>6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</row>
    <row r="14" spans="1:38" ht="21" customHeight="1" thickBo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8" ht="21" customHeight="1">
      <c r="A15" s="323" t="s">
        <v>7</v>
      </c>
      <c r="B15" s="325" t="s">
        <v>84</v>
      </c>
      <c r="C15" s="325"/>
      <c r="D15" s="325"/>
      <c r="E15" s="325"/>
      <c r="F15" s="325"/>
      <c r="G15" s="325"/>
      <c r="H15" s="325"/>
      <c r="I15" s="325"/>
      <c r="J15" s="326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8"/>
    </row>
    <row r="16" spans="1:38" ht="21" customHeight="1">
      <c r="A16" s="324"/>
      <c r="B16" s="329" t="s">
        <v>8</v>
      </c>
      <c r="C16" s="329"/>
      <c r="D16" s="329"/>
      <c r="E16" s="329"/>
      <c r="F16" s="329"/>
      <c r="G16" s="329"/>
      <c r="H16" s="329"/>
      <c r="I16" s="329"/>
      <c r="J16" s="330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2"/>
    </row>
    <row r="17" spans="1:46" ht="21" customHeight="1">
      <c r="A17" s="324"/>
      <c r="B17" s="333" t="s">
        <v>9</v>
      </c>
      <c r="C17" s="334"/>
      <c r="D17" s="334"/>
      <c r="E17" s="334"/>
      <c r="F17" s="334"/>
      <c r="G17" s="334"/>
      <c r="H17" s="334"/>
      <c r="I17" s="335"/>
      <c r="J17" s="342" t="s">
        <v>44</v>
      </c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3"/>
    </row>
    <row r="18" spans="1:46" ht="21" customHeight="1">
      <c r="A18" s="324"/>
      <c r="B18" s="336"/>
      <c r="C18" s="337"/>
      <c r="D18" s="337"/>
      <c r="E18" s="337"/>
      <c r="F18" s="337"/>
      <c r="G18" s="337"/>
      <c r="H18" s="337"/>
      <c r="I18" s="338"/>
      <c r="J18" s="344" t="s">
        <v>43</v>
      </c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5"/>
    </row>
    <row r="19" spans="1:46" ht="21" customHeight="1">
      <c r="A19" s="324"/>
      <c r="B19" s="336"/>
      <c r="C19" s="337"/>
      <c r="D19" s="337"/>
      <c r="E19" s="337"/>
      <c r="F19" s="337"/>
      <c r="G19" s="337"/>
      <c r="H19" s="337"/>
      <c r="I19" s="338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7"/>
    </row>
    <row r="20" spans="1:46" ht="21" customHeight="1">
      <c r="A20" s="324"/>
      <c r="B20" s="339"/>
      <c r="C20" s="340"/>
      <c r="D20" s="340"/>
      <c r="E20" s="340"/>
      <c r="F20" s="340"/>
      <c r="G20" s="340"/>
      <c r="H20" s="340"/>
      <c r="I20" s="341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9"/>
    </row>
    <row r="21" spans="1:46" ht="21" customHeight="1">
      <c r="A21" s="324"/>
      <c r="B21" s="313" t="s">
        <v>10</v>
      </c>
      <c r="C21" s="314"/>
      <c r="D21" s="314"/>
      <c r="E21" s="314"/>
      <c r="F21" s="314"/>
      <c r="G21" s="314"/>
      <c r="H21" s="314"/>
      <c r="I21" s="315"/>
      <c r="J21" s="316" t="s">
        <v>11</v>
      </c>
      <c r="K21" s="316"/>
      <c r="L21" s="316"/>
      <c r="M21" s="316"/>
      <c r="N21" s="316"/>
      <c r="O21" s="310"/>
      <c r="P21" s="311"/>
      <c r="Q21" s="311"/>
      <c r="R21" s="311"/>
      <c r="S21" s="311"/>
      <c r="T21" s="311"/>
      <c r="U21" s="311"/>
      <c r="V21" s="311"/>
      <c r="W21" s="350"/>
      <c r="X21" s="316" t="s">
        <v>12</v>
      </c>
      <c r="Y21" s="316"/>
      <c r="Z21" s="316"/>
      <c r="AA21" s="316"/>
      <c r="AB21" s="316"/>
      <c r="AC21" s="310"/>
      <c r="AD21" s="311"/>
      <c r="AE21" s="311"/>
      <c r="AF21" s="311"/>
      <c r="AG21" s="311"/>
      <c r="AH21" s="311"/>
      <c r="AI21" s="311"/>
      <c r="AJ21" s="311"/>
      <c r="AK21" s="311"/>
      <c r="AL21" s="312"/>
    </row>
    <row r="22" spans="1:46" ht="21" customHeight="1" thickBot="1">
      <c r="A22" s="324"/>
      <c r="B22" s="313" t="s">
        <v>13</v>
      </c>
      <c r="C22" s="314"/>
      <c r="D22" s="314"/>
      <c r="E22" s="314"/>
      <c r="F22" s="314"/>
      <c r="G22" s="314"/>
      <c r="H22" s="314"/>
      <c r="I22" s="315"/>
      <c r="J22" s="316" t="s">
        <v>14</v>
      </c>
      <c r="K22" s="316"/>
      <c r="L22" s="316"/>
      <c r="M22" s="316"/>
      <c r="N22" s="316"/>
      <c r="O22" s="317"/>
      <c r="P22" s="318"/>
      <c r="Q22" s="318"/>
      <c r="R22" s="318"/>
      <c r="S22" s="318"/>
      <c r="T22" s="318"/>
      <c r="U22" s="318"/>
      <c r="V22" s="318"/>
      <c r="W22" s="319"/>
      <c r="X22" s="316" t="s">
        <v>31</v>
      </c>
      <c r="Y22" s="316"/>
      <c r="Z22" s="316"/>
      <c r="AA22" s="316"/>
      <c r="AB22" s="316"/>
      <c r="AC22" s="317"/>
      <c r="AD22" s="318"/>
      <c r="AE22" s="318"/>
      <c r="AF22" s="318"/>
      <c r="AG22" s="318"/>
      <c r="AH22" s="318"/>
      <c r="AI22" s="318"/>
      <c r="AJ22" s="318"/>
      <c r="AK22" s="318"/>
      <c r="AL22" s="320"/>
      <c r="AT22" s="18" t="s">
        <v>56</v>
      </c>
    </row>
    <row r="23" spans="1:46" ht="21" customHeight="1">
      <c r="A23" s="266" t="s">
        <v>15</v>
      </c>
      <c r="B23" s="268" t="s">
        <v>16</v>
      </c>
      <c r="C23" s="269"/>
      <c r="D23" s="269"/>
      <c r="E23" s="269"/>
      <c r="F23" s="269"/>
      <c r="G23" s="269"/>
      <c r="H23" s="269"/>
      <c r="I23" s="270"/>
      <c r="J23" s="277" t="s">
        <v>44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8"/>
      <c r="AQ23" s="2" t="s">
        <v>49</v>
      </c>
      <c r="AT23" s="18" t="s">
        <v>55</v>
      </c>
    </row>
    <row r="24" spans="1:46" ht="21" customHeight="1">
      <c r="A24" s="267"/>
      <c r="B24" s="271"/>
      <c r="C24" s="272"/>
      <c r="D24" s="272"/>
      <c r="E24" s="272"/>
      <c r="F24" s="272"/>
      <c r="G24" s="272"/>
      <c r="H24" s="272"/>
      <c r="I24" s="273"/>
      <c r="J24" s="279" t="s">
        <v>43</v>
      </c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80"/>
      <c r="AQ24" s="2" t="s">
        <v>51</v>
      </c>
      <c r="AT24" s="12" t="s">
        <v>85</v>
      </c>
    </row>
    <row r="25" spans="1:46" ht="21" customHeight="1">
      <c r="A25" s="267"/>
      <c r="B25" s="271"/>
      <c r="C25" s="272"/>
      <c r="D25" s="272"/>
      <c r="E25" s="272"/>
      <c r="F25" s="272"/>
      <c r="G25" s="272"/>
      <c r="H25" s="272"/>
      <c r="I25" s="273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2"/>
      <c r="AQ25" s="2" t="s">
        <v>50</v>
      </c>
      <c r="AT25" s="12" t="s">
        <v>86</v>
      </c>
    </row>
    <row r="26" spans="1:46" ht="21" customHeight="1">
      <c r="A26" s="267"/>
      <c r="B26" s="274"/>
      <c r="C26" s="275"/>
      <c r="D26" s="275"/>
      <c r="E26" s="275"/>
      <c r="F26" s="275"/>
      <c r="G26" s="275"/>
      <c r="H26" s="275"/>
      <c r="I26" s="276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4"/>
      <c r="AQ26" s="2" t="s">
        <v>52</v>
      </c>
      <c r="AT26" s="14" t="s">
        <v>87</v>
      </c>
    </row>
    <row r="27" spans="1:46" ht="10.5" customHeight="1">
      <c r="A27" s="267"/>
      <c r="B27" s="260" t="s">
        <v>17</v>
      </c>
      <c r="C27" s="261"/>
      <c r="D27" s="261"/>
      <c r="E27" s="261"/>
      <c r="F27" s="261"/>
      <c r="G27" s="261"/>
      <c r="H27" s="261"/>
      <c r="I27" s="262"/>
      <c r="J27" s="285"/>
      <c r="K27" s="286"/>
      <c r="L27" s="286"/>
      <c r="M27" s="286"/>
      <c r="N27" s="286"/>
      <c r="O27" s="286"/>
      <c r="P27" s="287"/>
      <c r="Q27" s="291" t="s">
        <v>18</v>
      </c>
      <c r="R27" s="292"/>
      <c r="S27" s="292"/>
      <c r="T27" s="292"/>
      <c r="U27" s="292"/>
      <c r="V27" s="292"/>
      <c r="W27" s="292"/>
      <c r="X27" s="293"/>
      <c r="Y27" s="264"/>
      <c r="Z27" s="264"/>
      <c r="AA27" s="298" t="s">
        <v>89</v>
      </c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300"/>
      <c r="AQ27" s="2" t="s">
        <v>53</v>
      </c>
      <c r="AT27" s="14" t="s">
        <v>88</v>
      </c>
    </row>
    <row r="28" spans="1:46" ht="9.75" customHeight="1">
      <c r="A28" s="267"/>
      <c r="B28" s="274"/>
      <c r="C28" s="275"/>
      <c r="D28" s="275"/>
      <c r="E28" s="275"/>
      <c r="F28" s="275"/>
      <c r="G28" s="275"/>
      <c r="H28" s="275"/>
      <c r="I28" s="276"/>
      <c r="J28" s="288"/>
      <c r="K28" s="289"/>
      <c r="L28" s="289"/>
      <c r="M28" s="289"/>
      <c r="N28" s="289"/>
      <c r="O28" s="289"/>
      <c r="P28" s="290"/>
      <c r="Q28" s="294"/>
      <c r="R28" s="295"/>
      <c r="S28" s="295"/>
      <c r="T28" s="295"/>
      <c r="U28" s="295"/>
      <c r="V28" s="295"/>
      <c r="W28" s="295"/>
      <c r="X28" s="296"/>
      <c r="Y28" s="297"/>
      <c r="Z28" s="297"/>
      <c r="AA28" s="301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3"/>
      <c r="AQ28" s="2" t="s">
        <v>54</v>
      </c>
      <c r="AT28" s="15" t="s">
        <v>89</v>
      </c>
    </row>
    <row r="29" spans="1:46" ht="21" customHeight="1">
      <c r="A29" s="267"/>
      <c r="B29" s="304" t="s">
        <v>19</v>
      </c>
      <c r="C29" s="305"/>
      <c r="D29" s="305"/>
      <c r="E29" s="305"/>
      <c r="F29" s="305"/>
      <c r="G29" s="305"/>
      <c r="H29" s="305"/>
      <c r="I29" s="306"/>
      <c r="J29" s="307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9"/>
      <c r="AT29" s="15" t="s">
        <v>90</v>
      </c>
    </row>
    <row r="30" spans="1:46" ht="21" customHeight="1">
      <c r="A30" s="267"/>
      <c r="B30" s="304" t="s">
        <v>10</v>
      </c>
      <c r="C30" s="305"/>
      <c r="D30" s="305"/>
      <c r="E30" s="305"/>
      <c r="F30" s="305"/>
      <c r="G30" s="305"/>
      <c r="H30" s="305"/>
      <c r="I30" s="306"/>
      <c r="J30" s="258" t="s">
        <v>11</v>
      </c>
      <c r="K30" s="258"/>
      <c r="L30" s="258"/>
      <c r="M30" s="258"/>
      <c r="N30" s="258"/>
      <c r="O30" s="257"/>
      <c r="P30" s="257"/>
      <c r="Q30" s="257"/>
      <c r="R30" s="257"/>
      <c r="S30" s="257"/>
      <c r="T30" s="257"/>
      <c r="U30" s="257"/>
      <c r="V30" s="257"/>
      <c r="W30" s="257"/>
      <c r="X30" s="258" t="s">
        <v>12</v>
      </c>
      <c r="Y30" s="258"/>
      <c r="Z30" s="258"/>
      <c r="AA30" s="258"/>
      <c r="AB30" s="258"/>
      <c r="AC30" s="257"/>
      <c r="AD30" s="257"/>
      <c r="AE30" s="257"/>
      <c r="AF30" s="257"/>
      <c r="AG30" s="257"/>
      <c r="AH30" s="257"/>
      <c r="AI30" s="257"/>
      <c r="AJ30" s="257"/>
      <c r="AK30" s="257"/>
      <c r="AL30" s="259"/>
      <c r="AT30" s="16" t="s">
        <v>91</v>
      </c>
    </row>
    <row r="31" spans="1:46" ht="21" customHeight="1">
      <c r="A31" s="267"/>
      <c r="B31" s="260" t="s">
        <v>20</v>
      </c>
      <c r="C31" s="261"/>
      <c r="D31" s="261"/>
      <c r="E31" s="261"/>
      <c r="F31" s="261"/>
      <c r="G31" s="261"/>
      <c r="H31" s="261"/>
      <c r="I31" s="262"/>
      <c r="J31" s="263" t="s">
        <v>14</v>
      </c>
      <c r="K31" s="263"/>
      <c r="L31" s="263"/>
      <c r="M31" s="263"/>
      <c r="N31" s="263"/>
      <c r="O31" s="264"/>
      <c r="P31" s="264"/>
      <c r="Q31" s="264"/>
      <c r="R31" s="264"/>
      <c r="S31" s="264"/>
      <c r="T31" s="264"/>
      <c r="U31" s="264"/>
      <c r="V31" s="264"/>
      <c r="W31" s="264"/>
      <c r="X31" s="263" t="s">
        <v>31</v>
      </c>
      <c r="Y31" s="263"/>
      <c r="Z31" s="263"/>
      <c r="AA31" s="263"/>
      <c r="AB31" s="263"/>
      <c r="AC31" s="264"/>
      <c r="AD31" s="264"/>
      <c r="AE31" s="264"/>
      <c r="AF31" s="264"/>
      <c r="AG31" s="264"/>
      <c r="AH31" s="264"/>
      <c r="AI31" s="264"/>
      <c r="AJ31" s="264"/>
      <c r="AK31" s="264"/>
      <c r="AL31" s="265"/>
      <c r="AT31" s="17" t="s">
        <v>92</v>
      </c>
    </row>
    <row r="32" spans="1:46" ht="21" customHeight="1" thickBot="1">
      <c r="A32" s="254" t="s">
        <v>21</v>
      </c>
      <c r="B32" s="250"/>
      <c r="C32" s="250"/>
      <c r="D32" s="250"/>
      <c r="E32" s="250"/>
      <c r="F32" s="250"/>
      <c r="G32" s="250"/>
      <c r="H32" s="251"/>
      <c r="I32" s="255" t="s">
        <v>22</v>
      </c>
      <c r="J32" s="256"/>
      <c r="K32" s="252"/>
      <c r="L32" s="252"/>
      <c r="M32" s="8" t="s">
        <v>38</v>
      </c>
      <c r="N32" s="253"/>
      <c r="O32" s="253"/>
      <c r="P32" s="9" t="s">
        <v>37</v>
      </c>
      <c r="Q32" s="252"/>
      <c r="R32" s="252"/>
      <c r="S32" s="9" t="s">
        <v>36</v>
      </c>
      <c r="T32" s="249" t="s">
        <v>42</v>
      </c>
      <c r="U32" s="250"/>
      <c r="V32" s="250"/>
      <c r="W32" s="250"/>
      <c r="X32" s="250"/>
      <c r="Y32" s="250"/>
      <c r="Z32" s="250"/>
      <c r="AA32" s="251"/>
      <c r="AB32" s="249" t="s">
        <v>22</v>
      </c>
      <c r="AC32" s="250"/>
      <c r="AD32" s="252"/>
      <c r="AE32" s="252"/>
      <c r="AF32" s="8" t="s">
        <v>38</v>
      </c>
      <c r="AG32" s="253"/>
      <c r="AH32" s="253"/>
      <c r="AI32" s="9" t="s">
        <v>37</v>
      </c>
      <c r="AJ32" s="252"/>
      <c r="AK32" s="252"/>
      <c r="AL32" s="7" t="s">
        <v>41</v>
      </c>
      <c r="AM32" s="6"/>
      <c r="AN32" s="6"/>
      <c r="AO32" s="1"/>
      <c r="AP32" s="6"/>
      <c r="AQ32" s="6"/>
      <c r="AT32" s="17" t="s">
        <v>93</v>
      </c>
    </row>
    <row r="33" spans="1:46" ht="21" customHeight="1">
      <c r="A33" s="217" t="s">
        <v>45</v>
      </c>
      <c r="B33" s="220" t="s">
        <v>46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2"/>
      <c r="O33" s="223" t="s">
        <v>47</v>
      </c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5"/>
      <c r="AT33" s="17" t="s">
        <v>94</v>
      </c>
    </row>
    <row r="34" spans="1:46" ht="21" customHeight="1">
      <c r="A34" s="218"/>
      <c r="B34" s="226" t="s">
        <v>258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  <c r="O34" s="235" t="s">
        <v>259</v>
      </c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7"/>
    </row>
    <row r="35" spans="1:46" ht="21" customHeight="1">
      <c r="A35" s="218"/>
      <c r="B35" s="229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1"/>
      <c r="O35" s="238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40"/>
    </row>
    <row r="36" spans="1:46" ht="21" customHeight="1">
      <c r="A36" s="21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1"/>
      <c r="O36" s="238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40"/>
    </row>
    <row r="37" spans="1:46" ht="21" customHeight="1">
      <c r="A37" s="21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  <c r="O37" s="238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40"/>
    </row>
    <row r="38" spans="1:46" ht="21" customHeight="1">
      <c r="A38" s="21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1"/>
      <c r="O38" s="238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40"/>
    </row>
    <row r="39" spans="1:46" ht="21" customHeight="1">
      <c r="A39" s="21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1"/>
      <c r="O39" s="241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3"/>
    </row>
    <row r="40" spans="1:46" ht="21" customHeight="1" thickBot="1">
      <c r="A40" s="219"/>
      <c r="B40" s="232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4"/>
      <c r="O40" s="244" t="s">
        <v>40</v>
      </c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6"/>
      <c r="AB40" s="247" t="s">
        <v>39</v>
      </c>
      <c r="AC40" s="247"/>
      <c r="AD40" s="248">
        <v>30</v>
      </c>
      <c r="AE40" s="248"/>
      <c r="AF40" s="209" t="s">
        <v>38</v>
      </c>
      <c r="AG40" s="248">
        <v>7</v>
      </c>
      <c r="AH40" s="248"/>
      <c r="AI40" s="210" t="s">
        <v>37</v>
      </c>
      <c r="AJ40" s="248">
        <v>1</v>
      </c>
      <c r="AK40" s="248"/>
      <c r="AL40" s="211" t="s">
        <v>36</v>
      </c>
    </row>
    <row r="41" spans="1:46" ht="28.5" customHeight="1">
      <c r="A41" s="215" t="s">
        <v>174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</row>
    <row r="42" spans="1:46" ht="21" customHeight="1">
      <c r="A42" s="4"/>
      <c r="B42" s="4"/>
    </row>
    <row r="43" spans="1:46" ht="21" customHeight="1">
      <c r="A43" s="4"/>
      <c r="B43" s="4"/>
    </row>
    <row r="44" spans="1:46" ht="21" customHeight="1">
      <c r="A44" s="4"/>
      <c r="B44" s="4"/>
    </row>
    <row r="45" spans="1:46" ht="21" customHeight="1">
      <c r="A45" s="4"/>
      <c r="B45" s="4"/>
    </row>
    <row r="46" spans="1:46" ht="21" customHeight="1">
      <c r="A46" s="4"/>
      <c r="B46" s="4"/>
    </row>
    <row r="47" spans="1:46" ht="21" customHeight="1">
      <c r="A47" s="4"/>
      <c r="B47" s="4"/>
    </row>
    <row r="48" spans="1:46" ht="21" customHeight="1">
      <c r="A48" s="4"/>
      <c r="B48" s="4"/>
    </row>
    <row r="49" spans="1:2" ht="21" customHeight="1">
      <c r="A49" s="4"/>
      <c r="B49" s="4"/>
    </row>
    <row r="50" spans="1:2" ht="21" customHeight="1">
      <c r="A50" s="5"/>
      <c r="B50" s="4"/>
    </row>
    <row r="51" spans="1:2" ht="21" customHeight="1">
      <c r="A51" s="5"/>
      <c r="B51" s="4"/>
    </row>
    <row r="52" spans="1:2" ht="21" customHeight="1">
      <c r="A52" s="5"/>
      <c r="B52" s="4"/>
    </row>
    <row r="53" spans="1:2" ht="21" customHeight="1">
      <c r="A53" s="5"/>
      <c r="B53" s="4"/>
    </row>
    <row r="54" spans="1:2" ht="21" customHeight="1">
      <c r="A54" s="5"/>
      <c r="B54" s="4"/>
    </row>
  </sheetData>
  <sheetProtection password="CC43" sheet="1" objects="1" scenarios="1"/>
  <mergeCells count="77">
    <mergeCell ref="A1:I1"/>
    <mergeCell ref="U1:AL1"/>
    <mergeCell ref="B6:J6"/>
    <mergeCell ref="U8:AL8"/>
    <mergeCell ref="U9:AL9"/>
    <mergeCell ref="A2:AL2"/>
    <mergeCell ref="Y4:Z4"/>
    <mergeCell ref="AA4:AB4"/>
    <mergeCell ref="AD4:AE4"/>
    <mergeCell ref="AG4:AH4"/>
    <mergeCell ref="U10:AH10"/>
    <mergeCell ref="A13:AL13"/>
    <mergeCell ref="A15:A22"/>
    <mergeCell ref="B15:I15"/>
    <mergeCell ref="J15:AL15"/>
    <mergeCell ref="B16:I16"/>
    <mergeCell ref="J16:AL16"/>
    <mergeCell ref="B17:I20"/>
    <mergeCell ref="J17:AL17"/>
    <mergeCell ref="J18:AL18"/>
    <mergeCell ref="J19:AL19"/>
    <mergeCell ref="J20:AL20"/>
    <mergeCell ref="B21:I21"/>
    <mergeCell ref="J21:N21"/>
    <mergeCell ref="O21:W21"/>
    <mergeCell ref="X21:AB21"/>
    <mergeCell ref="AC21:AL21"/>
    <mergeCell ref="B22:I22"/>
    <mergeCell ref="J22:N22"/>
    <mergeCell ref="O22:W22"/>
    <mergeCell ref="X22:AB22"/>
    <mergeCell ref="AC22:AL22"/>
    <mergeCell ref="A23:A31"/>
    <mergeCell ref="B23:I26"/>
    <mergeCell ref="J23:AL23"/>
    <mergeCell ref="J24:AL24"/>
    <mergeCell ref="J25:AL25"/>
    <mergeCell ref="J26:AL26"/>
    <mergeCell ref="B27:I28"/>
    <mergeCell ref="J27:P28"/>
    <mergeCell ref="Q27:X28"/>
    <mergeCell ref="Y27:Y28"/>
    <mergeCell ref="Z27:Z28"/>
    <mergeCell ref="AA27:AL28"/>
    <mergeCell ref="B29:I29"/>
    <mergeCell ref="J29:AL29"/>
    <mergeCell ref="B30:I30"/>
    <mergeCell ref="J30:N30"/>
    <mergeCell ref="O30:W30"/>
    <mergeCell ref="X30:AB30"/>
    <mergeCell ref="AC30:AL30"/>
    <mergeCell ref="B31:I31"/>
    <mergeCell ref="J31:N31"/>
    <mergeCell ref="O31:W31"/>
    <mergeCell ref="X31:AB31"/>
    <mergeCell ref="AC31:AL31"/>
    <mergeCell ref="A32:H32"/>
    <mergeCell ref="I32:J32"/>
    <mergeCell ref="K32:L32"/>
    <mergeCell ref="N32:O32"/>
    <mergeCell ref="Q32:R32"/>
    <mergeCell ref="T32:AA32"/>
    <mergeCell ref="AB32:AC32"/>
    <mergeCell ref="AD32:AE32"/>
    <mergeCell ref="AG32:AH32"/>
    <mergeCell ref="AJ32:AK32"/>
    <mergeCell ref="A41:AL41"/>
    <mergeCell ref="A33:A40"/>
    <mergeCell ref="B33:N33"/>
    <mergeCell ref="O33:AL33"/>
    <mergeCell ref="B34:N40"/>
    <mergeCell ref="O34:AL39"/>
    <mergeCell ref="O40:AA40"/>
    <mergeCell ref="AB40:AC40"/>
    <mergeCell ref="AD40:AE40"/>
    <mergeCell ref="AG40:AH40"/>
    <mergeCell ref="AJ40:AK40"/>
  </mergeCells>
  <phoneticPr fontId="2"/>
  <dataValidations count="2">
    <dataValidation type="list" allowBlank="1" showInputMessage="1" showErrorMessage="1" sqref="AA27:AL28">
      <formula1>$AT$22:$AT$33</formula1>
    </dataValidation>
    <dataValidation type="list" allowBlank="1" showInputMessage="1" showErrorMessage="1" sqref="B6:J6">
      <formula1>"選択してください,神奈川県知事,横浜市長,川崎市長,相模原市長,横須賀市長"</formula1>
    </dataValidation>
  </dataValidations>
  <pageMargins left="0.51181102362204722" right="0.19685039370078741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3"/>
  <sheetViews>
    <sheetView zoomScaleNormal="100" workbookViewId="0">
      <selection activeCell="AD11" sqref="AD11"/>
    </sheetView>
  </sheetViews>
  <sheetFormatPr defaultRowHeight="13.5"/>
  <cols>
    <col min="1" max="1" width="3" style="13" customWidth="1"/>
    <col min="2" max="2" width="42.75" style="13" customWidth="1"/>
    <col min="3" max="3" width="23" style="13" customWidth="1"/>
    <col min="4" max="4" width="5.625" style="13" customWidth="1"/>
    <col min="5" max="5" width="7.5" style="13" customWidth="1"/>
    <col min="6" max="6" width="5.125" style="59" hidden="1" customWidth="1"/>
    <col min="7" max="7" width="4.625" style="59" hidden="1" customWidth="1"/>
    <col min="8" max="27" width="9" style="60" hidden="1" customWidth="1"/>
    <col min="28" max="16384" width="9" style="13"/>
  </cols>
  <sheetData>
    <row r="1" spans="1:38" ht="19.5" thickBot="1">
      <c r="A1" s="361" t="s">
        <v>95</v>
      </c>
      <c r="B1" s="361"/>
      <c r="C1" s="361"/>
      <c r="D1" s="361"/>
      <c r="E1" s="361"/>
    </row>
    <row r="2" spans="1:38" ht="15" customHeight="1" thickBot="1">
      <c r="B2" s="45" t="s">
        <v>96</v>
      </c>
      <c r="C2" s="46" t="s">
        <v>97</v>
      </c>
      <c r="D2" s="47" t="s">
        <v>98</v>
      </c>
    </row>
    <row r="3" spans="1:38" ht="15" customHeight="1">
      <c r="A3" s="77"/>
      <c r="B3" s="78" t="s">
        <v>28</v>
      </c>
      <c r="C3" s="79">
        <f>様式第1号【必須】!J29</f>
        <v>0</v>
      </c>
      <c r="D3" s="49" t="s">
        <v>100</v>
      </c>
      <c r="AG3" s="364" t="s">
        <v>178</v>
      </c>
      <c r="AH3" s="364"/>
      <c r="AI3" s="364"/>
      <c r="AJ3" s="364"/>
    </row>
    <row r="4" spans="1:38">
      <c r="B4" s="48" t="s">
        <v>99</v>
      </c>
      <c r="C4" s="76">
        <f>様式第1号【必須】!J27</f>
        <v>0</v>
      </c>
      <c r="D4" s="49" t="s">
        <v>100</v>
      </c>
      <c r="E4" s="61"/>
      <c r="AG4" s="365"/>
      <c r="AH4" s="365"/>
      <c r="AI4" s="365"/>
      <c r="AJ4" s="365"/>
    </row>
    <row r="5" spans="1:38">
      <c r="B5" s="48" t="s">
        <v>102</v>
      </c>
      <c r="C5" s="62"/>
      <c r="D5" s="49" t="e">
        <f>D$14</f>
        <v>#N/A</v>
      </c>
      <c r="E5" s="61" t="s">
        <v>101</v>
      </c>
      <c r="AB5" s="69"/>
      <c r="AC5" s="69"/>
      <c r="AD5" s="69"/>
      <c r="AE5" s="69"/>
      <c r="AF5" s="69"/>
      <c r="AG5" s="365"/>
      <c r="AH5" s="365"/>
      <c r="AI5" s="365"/>
      <c r="AJ5" s="365"/>
    </row>
    <row r="6" spans="1:38">
      <c r="B6" s="48" t="s">
        <v>103</v>
      </c>
      <c r="C6" s="62"/>
      <c r="D6" s="49" t="e">
        <f>D$14</f>
        <v>#N/A</v>
      </c>
      <c r="E6" s="61" t="s">
        <v>101</v>
      </c>
      <c r="AG6" s="365"/>
      <c r="AH6" s="365"/>
      <c r="AI6" s="365"/>
      <c r="AJ6" s="365"/>
    </row>
    <row r="7" spans="1:38">
      <c r="B7" s="48" t="s">
        <v>104</v>
      </c>
      <c r="C7" s="62" t="s">
        <v>106</v>
      </c>
      <c r="D7" s="49" t="s">
        <v>105</v>
      </c>
      <c r="E7" s="362" t="s">
        <v>260</v>
      </c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G7" s="365"/>
      <c r="AH7" s="365"/>
      <c r="AI7" s="365"/>
      <c r="AJ7" s="365"/>
    </row>
    <row r="8" spans="1:38">
      <c r="B8" s="48" t="s">
        <v>107</v>
      </c>
      <c r="C8" s="62"/>
      <c r="D8" s="49" t="e">
        <f t="shared" ref="D8:D62" si="0">IF($C$7&lt;&gt;"",IF(HLOOKUP($C$7,$H$7:$N$62,ROW()-ROW($H$6),FALSE)&lt;&gt;"","●",""),"")</f>
        <v>#N/A</v>
      </c>
      <c r="E8" s="362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G8" s="365"/>
      <c r="AH8" s="365"/>
      <c r="AI8" s="365"/>
      <c r="AJ8" s="365"/>
    </row>
    <row r="9" spans="1:38">
      <c r="B9" s="48" t="s">
        <v>108</v>
      </c>
      <c r="C9" s="62" t="s">
        <v>109</v>
      </c>
      <c r="D9" s="49" t="e">
        <f t="shared" si="0"/>
        <v>#N/A</v>
      </c>
      <c r="H9" s="60" t="str">
        <f>ADDRESS(ROW(),COLUMN(O9))&amp;":"&amp;ADDRESS(ROW(),COLUMN(P9))</f>
        <v>$O$9:$P$9</v>
      </c>
      <c r="J9" s="60" t="str">
        <f>ADDRESS(ROW(),COLUMN(O9))&amp;":"&amp;ADDRESS(ROW(),COLUMN(P9))</f>
        <v>$O$9:$P$9</v>
      </c>
      <c r="M9" s="60" t="str">
        <f>ADDRESS(ROW(),COLUMN(Q9))&amp;":"&amp;ADDRESS(ROW(),COLUMN(U9))</f>
        <v>$Q$9:$U$9</v>
      </c>
      <c r="O9" s="60" t="s">
        <v>109</v>
      </c>
      <c r="P9" s="60" t="s">
        <v>110</v>
      </c>
      <c r="Q9" s="60" t="s">
        <v>111</v>
      </c>
      <c r="R9" s="60" t="s">
        <v>112</v>
      </c>
      <c r="S9" s="60" t="s">
        <v>113</v>
      </c>
      <c r="T9" s="60" t="s">
        <v>114</v>
      </c>
      <c r="U9" s="60" t="s">
        <v>115</v>
      </c>
      <c r="AG9" s="365"/>
      <c r="AH9" s="365"/>
      <c r="AI9" s="365"/>
      <c r="AJ9" s="365"/>
    </row>
    <row r="10" spans="1:38" ht="14.25" thickBot="1">
      <c r="B10" s="50" t="s">
        <v>116</v>
      </c>
      <c r="C10" s="63" t="s">
        <v>118</v>
      </c>
      <c r="D10" s="51" t="e">
        <f t="shared" si="0"/>
        <v>#N/A</v>
      </c>
      <c r="F10" s="59" t="str">
        <f t="shared" ref="F10:F17" si="1">ADDRESS(ROW(),COLUMN(O10),4)</f>
        <v>O10</v>
      </c>
      <c r="G10" s="59" t="str">
        <f t="shared" ref="G10:G46" si="2">ADDRESS(ROW(),COLUMN(O10)+COUNTA(O10:AA10)-1,4)</f>
        <v>V10</v>
      </c>
      <c r="H10" s="60" t="str">
        <f t="shared" ref="H10:N13" si="3">$F10&amp;":"&amp;$G10</f>
        <v>O10:V10</v>
      </c>
      <c r="I10" s="60" t="str">
        <f t="shared" si="3"/>
        <v>O10:V10</v>
      </c>
      <c r="J10" s="60" t="str">
        <f t="shared" si="3"/>
        <v>O10:V10</v>
      </c>
      <c r="K10" s="60" t="str">
        <f t="shared" si="3"/>
        <v>O10:V10</v>
      </c>
      <c r="L10" s="60" t="str">
        <f t="shared" si="3"/>
        <v>O10:V10</v>
      </c>
      <c r="M10" s="60" t="str">
        <f t="shared" si="3"/>
        <v>O10:V10</v>
      </c>
      <c r="N10" s="60" t="str">
        <f t="shared" si="3"/>
        <v>O10:V10</v>
      </c>
      <c r="O10" s="60" t="s">
        <v>117</v>
      </c>
      <c r="P10" s="60" t="s">
        <v>118</v>
      </c>
      <c r="Q10" s="60" t="s">
        <v>119</v>
      </c>
      <c r="R10" s="60" t="s">
        <v>120</v>
      </c>
      <c r="S10" s="60" t="s">
        <v>121</v>
      </c>
      <c r="T10" s="60" t="s">
        <v>122</v>
      </c>
      <c r="U10" s="60" t="s">
        <v>123</v>
      </c>
      <c r="V10" s="60" t="s">
        <v>124</v>
      </c>
      <c r="AG10" s="365"/>
      <c r="AH10" s="365"/>
      <c r="AI10" s="365"/>
      <c r="AJ10" s="365"/>
    </row>
    <row r="11" spans="1:38">
      <c r="B11" s="52" t="s">
        <v>125</v>
      </c>
      <c r="C11" s="64"/>
      <c r="D11" s="53" t="e">
        <f t="shared" si="0"/>
        <v>#N/A</v>
      </c>
      <c r="F11" s="59" t="str">
        <f t="shared" si="1"/>
        <v>O11</v>
      </c>
      <c r="G11" s="59" t="str">
        <f t="shared" si="2"/>
        <v>V11</v>
      </c>
      <c r="H11" s="60" t="str">
        <f t="shared" si="3"/>
        <v>O11:V11</v>
      </c>
      <c r="I11" s="60" t="str">
        <f t="shared" si="3"/>
        <v>O11:V11</v>
      </c>
      <c r="J11" s="60" t="str">
        <f t="shared" si="3"/>
        <v>O11:V11</v>
      </c>
      <c r="K11" s="60" t="str">
        <f t="shared" si="3"/>
        <v>O11:V11</v>
      </c>
      <c r="L11" s="60" t="str">
        <f t="shared" si="3"/>
        <v>O11:V11</v>
      </c>
      <c r="M11" s="60" t="str">
        <f t="shared" si="3"/>
        <v>O11:V11</v>
      </c>
      <c r="N11" s="60" t="str">
        <f t="shared" si="3"/>
        <v>O11:V11</v>
      </c>
      <c r="O11" s="60" t="s">
        <v>126</v>
      </c>
      <c r="P11" s="60" t="s">
        <v>127</v>
      </c>
      <c r="Q11" s="60" t="s">
        <v>128</v>
      </c>
      <c r="R11" s="60" t="s">
        <v>129</v>
      </c>
      <c r="S11" s="60" t="s">
        <v>130</v>
      </c>
      <c r="T11" s="60" t="s">
        <v>131</v>
      </c>
      <c r="U11" s="60" t="s">
        <v>132</v>
      </c>
      <c r="V11" s="60" t="s">
        <v>133</v>
      </c>
      <c r="AG11" s="365"/>
      <c r="AH11" s="365"/>
      <c r="AI11" s="365"/>
      <c r="AJ11" s="365"/>
    </row>
    <row r="12" spans="1:38">
      <c r="B12" s="48" t="s">
        <v>134</v>
      </c>
      <c r="C12" s="65"/>
      <c r="D12" s="49" t="e">
        <f t="shared" si="0"/>
        <v>#N/A</v>
      </c>
      <c r="F12" s="59" t="str">
        <f t="shared" si="1"/>
        <v>O12</v>
      </c>
      <c r="G12" s="59" t="str">
        <f t="shared" si="2"/>
        <v>P12</v>
      </c>
      <c r="H12" s="60" t="str">
        <f t="shared" si="3"/>
        <v>O12:P12</v>
      </c>
      <c r="I12" s="60" t="str">
        <f t="shared" si="3"/>
        <v>O12:P12</v>
      </c>
      <c r="J12" s="60" t="str">
        <f t="shared" si="3"/>
        <v>O12:P12</v>
      </c>
      <c r="K12" s="60" t="str">
        <f t="shared" si="3"/>
        <v>O12:P12</v>
      </c>
      <c r="L12" s="60" t="str">
        <f t="shared" si="3"/>
        <v>O12:P12</v>
      </c>
      <c r="M12" s="60" t="str">
        <f t="shared" si="3"/>
        <v>O12:P12</v>
      </c>
      <c r="N12" s="60" t="str">
        <f t="shared" si="3"/>
        <v>O12:P12</v>
      </c>
      <c r="O12" s="60" t="s">
        <v>135</v>
      </c>
      <c r="P12" s="60" t="s">
        <v>136</v>
      </c>
      <c r="AG12" s="365"/>
      <c r="AH12" s="365"/>
      <c r="AI12" s="365"/>
      <c r="AJ12" s="365"/>
      <c r="AL12" s="69"/>
    </row>
    <row r="13" spans="1:38" ht="14.25" thickBot="1">
      <c r="B13" s="54" t="s">
        <v>137</v>
      </c>
      <c r="C13" s="66"/>
      <c r="D13" s="55" t="e">
        <f t="shared" si="0"/>
        <v>#N/A</v>
      </c>
      <c r="F13" s="59" t="str">
        <f t="shared" si="1"/>
        <v>O13</v>
      </c>
      <c r="G13" s="59" t="str">
        <f t="shared" si="2"/>
        <v>P13</v>
      </c>
      <c r="H13" s="60" t="str">
        <f t="shared" si="3"/>
        <v>O13:P13</v>
      </c>
      <c r="I13" s="60" t="str">
        <f t="shared" si="3"/>
        <v>O13:P13</v>
      </c>
      <c r="J13" s="60" t="str">
        <f t="shared" si="3"/>
        <v>O13:P13</v>
      </c>
      <c r="K13" s="60" t="str">
        <f t="shared" si="3"/>
        <v>O13:P13</v>
      </c>
      <c r="L13" s="60" t="str">
        <f t="shared" si="3"/>
        <v>O13:P13</v>
      </c>
      <c r="M13" s="60" t="str">
        <f t="shared" si="3"/>
        <v>O13:P13</v>
      </c>
      <c r="N13" s="60" t="str">
        <f t="shared" si="3"/>
        <v>O13:P13</v>
      </c>
      <c r="O13" s="60" t="s">
        <v>135</v>
      </c>
      <c r="P13" s="60" t="s">
        <v>136</v>
      </c>
      <c r="AG13" s="365"/>
      <c r="AH13" s="365"/>
      <c r="AI13" s="365"/>
      <c r="AJ13" s="365"/>
    </row>
    <row r="14" spans="1:38">
      <c r="B14" s="52" t="s">
        <v>138</v>
      </c>
      <c r="C14" s="64"/>
      <c r="D14" s="53" t="e">
        <f t="shared" si="0"/>
        <v>#N/A</v>
      </c>
      <c r="F14" s="59" t="str">
        <f t="shared" si="1"/>
        <v>O14</v>
      </c>
      <c r="G14" s="59" t="str">
        <f t="shared" si="2"/>
        <v>P14</v>
      </c>
      <c r="H14" s="60" t="str">
        <f>$F14&amp;":"&amp;$G14</f>
        <v>O14:P14</v>
      </c>
      <c r="I14" s="60" t="str">
        <f>$F14&amp;":"&amp;$G14</f>
        <v>O14:P14</v>
      </c>
      <c r="J14" s="60" t="str">
        <f>$F14&amp;":"&amp;$G14</f>
        <v>O14:P14</v>
      </c>
      <c r="M14" s="60" t="str">
        <f>$F14&amp;":"&amp;$G14</f>
        <v>O14:P14</v>
      </c>
      <c r="N14" s="60" t="str">
        <f>$F14&amp;":"&amp;$G14</f>
        <v>O14:P14</v>
      </c>
      <c r="O14" s="60" t="s">
        <v>126</v>
      </c>
      <c r="P14" s="60" t="s">
        <v>139</v>
      </c>
      <c r="AG14" s="365"/>
      <c r="AH14" s="365"/>
      <c r="AI14" s="365"/>
      <c r="AJ14" s="365"/>
    </row>
    <row r="15" spans="1:38">
      <c r="B15" s="48" t="s">
        <v>140</v>
      </c>
      <c r="C15" s="65"/>
      <c r="D15" s="49" t="e">
        <f t="shared" si="0"/>
        <v>#N/A</v>
      </c>
      <c r="F15" s="59" t="str">
        <f t="shared" si="1"/>
        <v>O15</v>
      </c>
      <c r="G15" s="59" t="str">
        <f t="shared" si="2"/>
        <v>P15</v>
      </c>
      <c r="H15" s="60" t="str">
        <f>$F15&amp;":"&amp;$G15</f>
        <v>O15:P15</v>
      </c>
      <c r="J15" s="60" t="str">
        <f t="shared" ref="J15:J23" si="4">$F15&amp;":"&amp;$G15</f>
        <v>O15:P15</v>
      </c>
      <c r="O15" s="60" t="s">
        <v>126</v>
      </c>
      <c r="P15" s="60" t="s">
        <v>139</v>
      </c>
      <c r="AG15" s="365"/>
      <c r="AH15" s="365"/>
      <c r="AI15" s="365"/>
      <c r="AJ15" s="365"/>
    </row>
    <row r="16" spans="1:38">
      <c r="B16" s="48" t="s">
        <v>141</v>
      </c>
      <c r="C16" s="65"/>
      <c r="D16" s="49" t="e">
        <f t="shared" si="0"/>
        <v>#N/A</v>
      </c>
      <c r="F16" s="59" t="str">
        <f t="shared" si="1"/>
        <v>O16</v>
      </c>
      <c r="G16" s="59" t="str">
        <f t="shared" si="2"/>
        <v>P16</v>
      </c>
      <c r="H16" s="60" t="str">
        <f>$F16&amp;":"&amp;$G16</f>
        <v>O16:P16</v>
      </c>
      <c r="J16" s="60" t="str">
        <f t="shared" si="4"/>
        <v>O16:P16</v>
      </c>
      <c r="K16" s="60" t="str">
        <f>$F16&amp;":"&amp;$G16</f>
        <v>O16:P16</v>
      </c>
      <c r="L16" s="60" t="str">
        <f>$F16&amp;":"&amp;$G16</f>
        <v>O16:P16</v>
      </c>
      <c r="O16" s="60" t="s">
        <v>126</v>
      </c>
      <c r="P16" s="60" t="s">
        <v>139</v>
      </c>
      <c r="AB16" s="69"/>
      <c r="AC16" s="69"/>
      <c r="AD16" s="69"/>
      <c r="AE16" s="69"/>
      <c r="AF16" s="69"/>
      <c r="AG16" s="365"/>
      <c r="AH16" s="365"/>
      <c r="AI16" s="365"/>
      <c r="AJ16" s="365"/>
      <c r="AK16" s="69"/>
    </row>
    <row r="17" spans="2:37">
      <c r="B17" s="48" t="s">
        <v>142</v>
      </c>
      <c r="C17" s="65"/>
      <c r="D17" s="49" t="e">
        <f t="shared" si="0"/>
        <v>#N/A</v>
      </c>
      <c r="F17" s="59" t="str">
        <f t="shared" si="1"/>
        <v>O17</v>
      </c>
      <c r="G17" s="59" t="str">
        <f t="shared" si="2"/>
        <v>Q17</v>
      </c>
      <c r="H17" s="60" t="str">
        <f>$F17&amp;":"&amp;$G17</f>
        <v>O17:Q17</v>
      </c>
      <c r="I17" s="60" t="str">
        <f>$F17&amp;":"&amp;$G17</f>
        <v>O17:Q17</v>
      </c>
      <c r="J17" s="60" t="str">
        <f t="shared" si="4"/>
        <v>O17:Q17</v>
      </c>
      <c r="O17" s="60" t="s">
        <v>126</v>
      </c>
      <c r="P17" s="60" t="s">
        <v>143</v>
      </c>
      <c r="Q17" s="60" t="s">
        <v>144</v>
      </c>
      <c r="AG17" s="365"/>
      <c r="AH17" s="365"/>
      <c r="AI17" s="365"/>
      <c r="AJ17" s="365"/>
      <c r="AK17" s="69"/>
    </row>
    <row r="18" spans="2:37" ht="14.25" thickBot="1">
      <c r="B18" s="54" t="s">
        <v>145</v>
      </c>
      <c r="C18" s="66"/>
      <c r="D18" s="55" t="e">
        <f t="shared" si="0"/>
        <v>#N/A</v>
      </c>
      <c r="F18" s="59" t="str">
        <f t="shared" ref="F18:F46" si="5">ADDRESS(ROW(),COLUMN(O18),4)</f>
        <v>O18</v>
      </c>
      <c r="G18" s="59" t="str">
        <f t="shared" si="2"/>
        <v>P18</v>
      </c>
      <c r="H18" s="60" t="str">
        <f>$F18&amp;":"&amp;$G18</f>
        <v>O18:P18</v>
      </c>
      <c r="J18" s="60" t="str">
        <f t="shared" si="4"/>
        <v>O18:P18</v>
      </c>
      <c r="O18" s="60" t="s">
        <v>126</v>
      </c>
      <c r="P18" s="60" t="s">
        <v>139</v>
      </c>
      <c r="AB18" s="69"/>
      <c r="AC18" s="69"/>
      <c r="AD18" s="69"/>
      <c r="AE18" s="69"/>
      <c r="AF18" s="69"/>
      <c r="AG18" s="70"/>
      <c r="AH18" s="70"/>
      <c r="AI18" s="70"/>
      <c r="AJ18" s="70"/>
      <c r="AK18" s="69"/>
    </row>
    <row r="19" spans="2:37">
      <c r="B19" s="52" t="s">
        <v>195</v>
      </c>
      <c r="C19" s="71"/>
      <c r="D19" s="53" t="e">
        <f t="shared" si="0"/>
        <v>#N/A</v>
      </c>
      <c r="F19" s="59" t="str">
        <f t="shared" si="5"/>
        <v>O19</v>
      </c>
      <c r="G19" s="59" t="str">
        <f t="shared" si="2"/>
        <v>Q19</v>
      </c>
      <c r="H19" s="60" t="str">
        <f>$F19&amp;":"&amp;$G19</f>
        <v>O19:Q19</v>
      </c>
      <c r="J19" s="60" t="str">
        <f t="shared" si="4"/>
        <v>O19:Q19</v>
      </c>
      <c r="O19" s="60" t="s">
        <v>146</v>
      </c>
      <c r="P19" s="60" t="s">
        <v>147</v>
      </c>
      <c r="Q19" s="60" t="s">
        <v>148</v>
      </c>
      <c r="AG19" s="70"/>
      <c r="AH19" s="70"/>
      <c r="AI19" s="70"/>
      <c r="AJ19" s="70"/>
    </row>
    <row r="20" spans="2:37" ht="14.25" thickBot="1">
      <c r="B20" s="54" t="s">
        <v>196</v>
      </c>
      <c r="C20" s="72"/>
      <c r="D20" s="55" t="e">
        <f t="shared" si="0"/>
        <v>#N/A</v>
      </c>
      <c r="F20" s="59" t="str">
        <f t="shared" si="5"/>
        <v>O20</v>
      </c>
      <c r="G20" s="59" t="str">
        <f t="shared" si="2"/>
        <v>S20</v>
      </c>
      <c r="J20" s="60" t="str">
        <f t="shared" si="4"/>
        <v>O20:S20</v>
      </c>
      <c r="O20" s="60" t="s">
        <v>146</v>
      </c>
      <c r="P20" s="60" t="s">
        <v>149</v>
      </c>
      <c r="Q20" s="60" t="s">
        <v>150</v>
      </c>
      <c r="R20" s="60" t="s">
        <v>151</v>
      </c>
      <c r="S20" s="60" t="s">
        <v>152</v>
      </c>
      <c r="AG20" s="70"/>
      <c r="AH20" s="70"/>
      <c r="AI20" s="70"/>
      <c r="AJ20" s="70"/>
    </row>
    <row r="21" spans="2:37">
      <c r="B21" s="56" t="s">
        <v>181</v>
      </c>
      <c r="C21" s="67"/>
      <c r="D21" s="57" t="e">
        <f t="shared" si="0"/>
        <v>#N/A</v>
      </c>
      <c r="F21" s="59" t="str">
        <f t="shared" si="5"/>
        <v>O21</v>
      </c>
      <c r="G21" s="59" t="str">
        <f t="shared" si="2"/>
        <v>P21</v>
      </c>
      <c r="H21" s="60" t="str">
        <f>$F21&amp;":"&amp;$G21</f>
        <v>O21:P21</v>
      </c>
      <c r="J21" s="60" t="str">
        <f t="shared" si="4"/>
        <v>O21:P21</v>
      </c>
      <c r="O21" s="60" t="s">
        <v>126</v>
      </c>
      <c r="P21" s="60" t="s">
        <v>139</v>
      </c>
      <c r="AG21" s="70"/>
      <c r="AH21" s="70"/>
      <c r="AI21" s="70"/>
      <c r="AJ21" s="70"/>
    </row>
    <row r="22" spans="2:37">
      <c r="B22" s="48" t="s">
        <v>177</v>
      </c>
      <c r="C22" s="65"/>
      <c r="D22" s="49" t="e">
        <f t="shared" si="0"/>
        <v>#N/A</v>
      </c>
      <c r="F22" s="59" t="str">
        <f t="shared" si="5"/>
        <v>O22</v>
      </c>
      <c r="G22" s="59" t="str">
        <f t="shared" si="2"/>
        <v>R22</v>
      </c>
      <c r="H22" s="60" t="str">
        <f>$F22&amp;":"&amp;$G22</f>
        <v>O22:R22</v>
      </c>
      <c r="J22" s="60" t="str">
        <f t="shared" si="4"/>
        <v>O22:R22</v>
      </c>
      <c r="O22" s="60" t="s">
        <v>126</v>
      </c>
      <c r="P22" s="60" t="s">
        <v>153</v>
      </c>
      <c r="Q22" s="60" t="s">
        <v>154</v>
      </c>
      <c r="R22" s="60" t="s">
        <v>155</v>
      </c>
      <c r="AG22" s="13" t="s">
        <v>0</v>
      </c>
    </row>
    <row r="23" spans="2:37">
      <c r="B23" s="48" t="s">
        <v>179</v>
      </c>
      <c r="C23" s="65"/>
      <c r="D23" s="49" t="e">
        <f t="shared" si="0"/>
        <v>#N/A</v>
      </c>
      <c r="F23" s="59" t="str">
        <f t="shared" si="5"/>
        <v>O23</v>
      </c>
      <c r="G23" s="59" t="str">
        <f t="shared" si="2"/>
        <v>R23</v>
      </c>
      <c r="H23" s="60" t="str">
        <f>$F23&amp;":"&amp;$G23</f>
        <v>O23:R23</v>
      </c>
      <c r="J23" s="60" t="str">
        <f t="shared" si="4"/>
        <v>O23:R23</v>
      </c>
      <c r="O23" s="60" t="s">
        <v>126</v>
      </c>
      <c r="P23" s="60" t="s">
        <v>153</v>
      </c>
      <c r="Q23" s="60" t="s">
        <v>154</v>
      </c>
      <c r="R23" s="60" t="s">
        <v>155</v>
      </c>
    </row>
    <row r="24" spans="2:37">
      <c r="B24" s="48" t="s">
        <v>180</v>
      </c>
      <c r="C24" s="65"/>
      <c r="D24" s="49" t="e">
        <f t="shared" si="0"/>
        <v>#N/A</v>
      </c>
      <c r="F24" s="59" t="str">
        <f>ADDRESS(ROW(),COLUMN(O24),4)</f>
        <v>O24</v>
      </c>
      <c r="G24" s="59" t="str">
        <f>ADDRESS(ROW(),COLUMN(O24)+COUNTA(O24:AA24)-1,4)</f>
        <v>Q24</v>
      </c>
      <c r="M24" s="60" t="str">
        <f>$F24&amp;":"&amp;$G24</f>
        <v>O24:Q24</v>
      </c>
      <c r="O24" s="60" t="s">
        <v>126</v>
      </c>
      <c r="P24" s="60" t="s">
        <v>153</v>
      </c>
      <c r="Q24" s="60" t="s">
        <v>154</v>
      </c>
    </row>
    <row r="25" spans="2:37">
      <c r="B25" s="48" t="s">
        <v>182</v>
      </c>
      <c r="C25" s="65"/>
      <c r="D25" s="49" t="e">
        <f t="shared" si="0"/>
        <v>#N/A</v>
      </c>
      <c r="F25" s="59" t="str">
        <f>ADDRESS(ROW(),COLUMN(O25),4)</f>
        <v>O25</v>
      </c>
      <c r="G25" s="59" t="str">
        <f>ADDRESS(ROW(),COLUMN(O25)+COUNTA(O25:AA25)-1,4)</f>
        <v>Q25</v>
      </c>
      <c r="I25" s="60" t="str">
        <f>$F25&amp;":"&amp;$G25</f>
        <v>O25:Q25</v>
      </c>
      <c r="O25" s="60" t="s">
        <v>126</v>
      </c>
      <c r="P25" s="60" t="s">
        <v>147</v>
      </c>
      <c r="Q25" s="60" t="s">
        <v>156</v>
      </c>
    </row>
    <row r="26" spans="2:37">
      <c r="B26" s="48" t="s">
        <v>183</v>
      </c>
      <c r="C26" s="65"/>
      <c r="D26" s="49" t="e">
        <f t="shared" si="0"/>
        <v>#N/A</v>
      </c>
      <c r="F26" s="59" t="str">
        <f>ADDRESS(ROW(),COLUMN(O26),4)</f>
        <v>O26</v>
      </c>
      <c r="G26" s="59" t="str">
        <f>ADDRESS(ROW(),COLUMN(O26)+COUNTA(O26:AA26)-1,4)</f>
        <v>P26</v>
      </c>
      <c r="N26" s="60" t="str">
        <f>$F26&amp;":"&amp;$G26</f>
        <v>O26:P26</v>
      </c>
      <c r="O26" s="60" t="s">
        <v>126</v>
      </c>
      <c r="P26" s="60" t="s">
        <v>139</v>
      </c>
    </row>
    <row r="27" spans="2:37">
      <c r="B27" s="48" t="s">
        <v>184</v>
      </c>
      <c r="C27" s="65"/>
      <c r="D27" s="49" t="e">
        <f t="shared" si="0"/>
        <v>#N/A</v>
      </c>
      <c r="F27" s="59" t="str">
        <f t="shared" si="5"/>
        <v>O27</v>
      </c>
      <c r="G27" s="59" t="str">
        <f t="shared" si="2"/>
        <v>R27</v>
      </c>
      <c r="H27" s="60" t="str">
        <f>$F27&amp;":"&amp;$G27</f>
        <v>O27:R27</v>
      </c>
      <c r="O27" s="60" t="s">
        <v>126</v>
      </c>
      <c r="P27" s="60" t="s">
        <v>147</v>
      </c>
      <c r="Q27" s="60" t="s">
        <v>157</v>
      </c>
      <c r="R27" s="60" t="s">
        <v>158</v>
      </c>
    </row>
    <row r="28" spans="2:37">
      <c r="B28" s="48" t="s">
        <v>185</v>
      </c>
      <c r="C28" s="65"/>
      <c r="D28" s="49" t="e">
        <f t="shared" si="0"/>
        <v>#N/A</v>
      </c>
      <c r="F28" s="59" t="str">
        <f t="shared" si="5"/>
        <v>O28</v>
      </c>
      <c r="G28" s="59" t="str">
        <f t="shared" si="2"/>
        <v>Q28</v>
      </c>
      <c r="H28" s="60" t="str">
        <f>$F28&amp;":"&amp;$G28</f>
        <v>O28:Q28</v>
      </c>
      <c r="J28" s="60" t="str">
        <f>$F28&amp;":"&amp;$G28</f>
        <v>O28:Q28</v>
      </c>
      <c r="O28" s="60" t="s">
        <v>126</v>
      </c>
      <c r="P28" s="60" t="s">
        <v>147</v>
      </c>
      <c r="Q28" s="60" t="s">
        <v>157</v>
      </c>
    </row>
    <row r="29" spans="2:37">
      <c r="B29" s="48" t="s">
        <v>190</v>
      </c>
      <c r="C29" s="65"/>
      <c r="D29" s="49" t="e">
        <f t="shared" si="0"/>
        <v>#N/A</v>
      </c>
      <c r="F29" s="59" t="str">
        <f>ADDRESS(ROW(),COLUMN(O29),4)</f>
        <v>O29</v>
      </c>
      <c r="G29" s="59" t="str">
        <f>ADDRESS(ROW(),COLUMN(O29)+COUNTA(O29:AA29)-1,4)</f>
        <v>Q29</v>
      </c>
      <c r="M29" s="60" t="str">
        <f>$F29&amp;":"&amp;$G29</f>
        <v>O29:Q29</v>
      </c>
      <c r="O29" s="60" t="s">
        <v>126</v>
      </c>
      <c r="P29" s="60" t="s">
        <v>159</v>
      </c>
      <c r="Q29" s="60" t="s">
        <v>156</v>
      </c>
    </row>
    <row r="30" spans="2:37">
      <c r="B30" s="48" t="s">
        <v>186</v>
      </c>
      <c r="C30" s="65"/>
      <c r="D30" s="49" t="e">
        <f t="shared" si="0"/>
        <v>#N/A</v>
      </c>
      <c r="F30" s="59" t="str">
        <f>ADDRESS(ROW(),COLUMN(O30),4)</f>
        <v>O30</v>
      </c>
      <c r="G30" s="59" t="str">
        <f>ADDRESS(ROW(),COLUMN(O30)+COUNTA(O30:AA30)-1,4)</f>
        <v>R30</v>
      </c>
      <c r="H30" s="60" t="str">
        <f>$F30&amp;":"&amp;$G30</f>
        <v>O30:R30</v>
      </c>
      <c r="M30" s="60" t="str">
        <f>$F30&amp;":"&amp;$G30</f>
        <v>O30:R30</v>
      </c>
      <c r="O30" s="60" t="s">
        <v>126</v>
      </c>
      <c r="P30" s="60" t="s">
        <v>160</v>
      </c>
      <c r="Q30" s="60" t="s">
        <v>161</v>
      </c>
      <c r="R30" s="60" t="s">
        <v>162</v>
      </c>
    </row>
    <row r="31" spans="2:37">
      <c r="B31" s="48" t="s">
        <v>187</v>
      </c>
      <c r="C31" s="65"/>
      <c r="D31" s="49" t="e">
        <f t="shared" si="0"/>
        <v>#N/A</v>
      </c>
      <c r="F31" s="59" t="str">
        <f t="shared" si="5"/>
        <v>O31</v>
      </c>
      <c r="G31" s="59" t="str">
        <f t="shared" si="2"/>
        <v>R31</v>
      </c>
      <c r="H31" s="60" t="str">
        <f>$F31&amp;":"&amp;$G31</f>
        <v>O31:R31</v>
      </c>
      <c r="I31" s="60" t="str">
        <f>$F31&amp;":"&amp;$G31</f>
        <v>O31:R31</v>
      </c>
      <c r="J31" s="60" t="str">
        <f>$F31&amp;":"&amp;$G31</f>
        <v>O31:R31</v>
      </c>
      <c r="K31" s="60" t="str">
        <f>$F31&amp;":"&amp;$G31</f>
        <v>O31:R31</v>
      </c>
      <c r="M31" s="60" t="str">
        <f>$F31&amp;":"&amp;$G31</f>
        <v>O31:R31</v>
      </c>
      <c r="N31" s="60" t="str">
        <f>$F31&amp;":"&amp;$G31</f>
        <v>O31:R31</v>
      </c>
      <c r="O31" s="60" t="s">
        <v>126</v>
      </c>
      <c r="P31" s="60" t="s">
        <v>163</v>
      </c>
      <c r="Q31" s="60" t="s">
        <v>157</v>
      </c>
      <c r="R31" s="60" t="s">
        <v>164</v>
      </c>
    </row>
    <row r="32" spans="2:37">
      <c r="B32" s="48" t="s">
        <v>194</v>
      </c>
      <c r="C32" s="65"/>
      <c r="D32" s="49" t="e">
        <f t="shared" si="0"/>
        <v>#N/A</v>
      </c>
      <c r="F32" s="59" t="str">
        <f>ADDRESS(ROW(),COLUMN(O32),4)</f>
        <v>O32</v>
      </c>
      <c r="G32" s="59" t="str">
        <f>ADDRESS(ROW(),COLUMN(O32)+COUNTA(O32:AA32)-1,4)</f>
        <v>P32</v>
      </c>
      <c r="M32" s="60" t="str">
        <f>$F32&amp;":"&amp;$G32</f>
        <v>O32:P32</v>
      </c>
      <c r="O32" s="60" t="s">
        <v>126</v>
      </c>
      <c r="P32" s="60" t="s">
        <v>139</v>
      </c>
    </row>
    <row r="33" spans="2:18">
      <c r="B33" s="48" t="s">
        <v>191</v>
      </c>
      <c r="C33" s="65"/>
      <c r="D33" s="49" t="e">
        <f t="shared" si="0"/>
        <v>#N/A</v>
      </c>
      <c r="F33" s="59" t="str">
        <f>ADDRESS(ROW(),COLUMN(O33),4)</f>
        <v>O33</v>
      </c>
      <c r="G33" s="59" t="str">
        <f>ADDRESS(ROW(),COLUMN(O33)+COUNTA(O33:AA33)-1,4)</f>
        <v>Q33</v>
      </c>
      <c r="M33" s="60" t="str">
        <f>$F33&amp;":"&amp;$G33</f>
        <v>O33:Q33</v>
      </c>
      <c r="N33" s="60" t="str">
        <f>$F33&amp;":"&amp;$G33</f>
        <v>O33:Q33</v>
      </c>
      <c r="O33" s="60" t="s">
        <v>126</v>
      </c>
      <c r="P33" s="60" t="s">
        <v>159</v>
      </c>
      <c r="Q33" s="60" t="s">
        <v>157</v>
      </c>
    </row>
    <row r="34" spans="2:18">
      <c r="B34" s="48" t="s">
        <v>192</v>
      </c>
      <c r="C34" s="65"/>
      <c r="D34" s="49" t="e">
        <f t="shared" si="0"/>
        <v>#N/A</v>
      </c>
      <c r="F34" s="59" t="str">
        <f t="shared" si="5"/>
        <v>O34</v>
      </c>
      <c r="G34" s="59" t="str">
        <f t="shared" si="2"/>
        <v>P34</v>
      </c>
      <c r="H34" s="60" t="str">
        <f>$F34&amp;":"&amp;$G34</f>
        <v>O34:P34</v>
      </c>
      <c r="I34" s="60" t="str">
        <f>$F34&amp;":"&amp;$G34</f>
        <v>O34:P34</v>
      </c>
      <c r="O34" s="60" t="s">
        <v>126</v>
      </c>
      <c r="P34" s="60" t="s">
        <v>139</v>
      </c>
    </row>
    <row r="35" spans="2:18">
      <c r="B35" s="48" t="s">
        <v>193</v>
      </c>
      <c r="C35" s="65"/>
      <c r="D35" s="49" t="e">
        <f t="shared" si="0"/>
        <v>#N/A</v>
      </c>
      <c r="F35" s="59" t="str">
        <f t="shared" si="5"/>
        <v>O35</v>
      </c>
      <c r="G35" s="59" t="str">
        <f t="shared" si="2"/>
        <v>P35</v>
      </c>
      <c r="K35" s="60" t="str">
        <f>$F35&amp;":"&amp;$G35</f>
        <v>O35:P35</v>
      </c>
      <c r="L35" s="60" t="str">
        <f>$F35&amp;":"&amp;$G35</f>
        <v>O35:P35</v>
      </c>
      <c r="O35" s="60" t="s">
        <v>126</v>
      </c>
      <c r="P35" s="60" t="s">
        <v>139</v>
      </c>
    </row>
    <row r="36" spans="2:18">
      <c r="B36" s="48" t="s">
        <v>165</v>
      </c>
      <c r="C36" s="65"/>
      <c r="D36" s="49" t="e">
        <f t="shared" si="0"/>
        <v>#N/A</v>
      </c>
      <c r="F36" s="59" t="str">
        <f>ADDRESS(ROW(),COLUMN(O36),4)</f>
        <v>O36</v>
      </c>
      <c r="G36" s="59" t="str">
        <f>ADDRESS(ROW(),COLUMN(O36)+COUNTA(O36:AA36)-1,4)</f>
        <v>P36</v>
      </c>
      <c r="M36" s="60" t="str">
        <f>$F36&amp;":"&amp;$G36</f>
        <v>O36:P36</v>
      </c>
      <c r="N36" s="60" t="str">
        <f>$F36&amp;":"&amp;$G36</f>
        <v>O36:P36</v>
      </c>
      <c r="O36" s="60" t="s">
        <v>126</v>
      </c>
      <c r="P36" s="60" t="s">
        <v>139</v>
      </c>
    </row>
    <row r="37" spans="2:18" ht="14.25" thickBot="1">
      <c r="B37" s="50" t="s">
        <v>175</v>
      </c>
      <c r="C37" s="68"/>
      <c r="D37" s="51" t="e">
        <f t="shared" si="0"/>
        <v>#N/A</v>
      </c>
      <c r="F37" s="59" t="str">
        <f>ADDRESS(ROW(),COLUMN(O37),4)</f>
        <v>O37</v>
      </c>
      <c r="G37" s="59" t="str">
        <f>ADDRESS(ROW(),COLUMN(O37)+COUNTA(O37:AA37)-1,4)</f>
        <v>P37</v>
      </c>
      <c r="H37" s="60" t="str">
        <f>$F37&amp;":"&amp;$G37</f>
        <v>O37:P37</v>
      </c>
      <c r="J37" s="60" t="str">
        <f>$F37&amp;":"&amp;$G37</f>
        <v>O37:P37</v>
      </c>
      <c r="M37" s="60" t="str">
        <f>$F37&amp;":"&amp;$G37</f>
        <v>O37:P37</v>
      </c>
      <c r="O37" s="60" t="s">
        <v>126</v>
      </c>
      <c r="P37" s="60" t="s">
        <v>139</v>
      </c>
    </row>
    <row r="38" spans="2:18">
      <c r="B38" s="52" t="s">
        <v>166</v>
      </c>
      <c r="C38" s="64"/>
      <c r="D38" s="53" t="e">
        <f t="shared" si="0"/>
        <v>#N/A</v>
      </c>
      <c r="F38" s="59" t="str">
        <f t="shared" si="5"/>
        <v>O38</v>
      </c>
      <c r="G38" s="59" t="str">
        <f t="shared" si="2"/>
        <v>Q38</v>
      </c>
      <c r="M38" s="60" t="str">
        <f>$F38&amp;":"&amp;$G38</f>
        <v>O38:Q38</v>
      </c>
      <c r="N38" s="60" t="str">
        <f>$F38&amp;":"&amp;$G38</f>
        <v>O38:Q38</v>
      </c>
      <c r="O38" s="60" t="s">
        <v>126</v>
      </c>
      <c r="P38" s="60" t="s">
        <v>167</v>
      </c>
      <c r="Q38" s="60" t="s">
        <v>157</v>
      </c>
    </row>
    <row r="39" spans="2:18">
      <c r="B39" s="48" t="s">
        <v>168</v>
      </c>
      <c r="C39" s="65"/>
      <c r="D39" s="49" t="e">
        <f t="shared" si="0"/>
        <v>#N/A</v>
      </c>
      <c r="F39" s="59" t="str">
        <f t="shared" si="5"/>
        <v>O39</v>
      </c>
      <c r="G39" s="59" t="str">
        <f t="shared" si="2"/>
        <v>P39</v>
      </c>
      <c r="M39" s="60" t="str">
        <f>$F39&amp;":"&amp;$G39</f>
        <v>O39:P39</v>
      </c>
      <c r="N39" s="60" t="str">
        <f>$F39&amp;":"&amp;$G39</f>
        <v>O39:P39</v>
      </c>
      <c r="O39" s="60" t="s">
        <v>126</v>
      </c>
      <c r="P39" s="60" t="s">
        <v>139</v>
      </c>
    </row>
    <row r="40" spans="2:18">
      <c r="B40" s="48" t="s">
        <v>169</v>
      </c>
      <c r="C40" s="65"/>
      <c r="D40" s="49" t="e">
        <f t="shared" si="0"/>
        <v>#N/A</v>
      </c>
      <c r="F40" s="59" t="str">
        <f t="shared" si="5"/>
        <v>O40</v>
      </c>
      <c r="G40" s="59" t="str">
        <f t="shared" si="2"/>
        <v>P40</v>
      </c>
      <c r="M40" s="60" t="str">
        <f>$F40&amp;":"&amp;$G40</f>
        <v>O40:P40</v>
      </c>
      <c r="N40" s="60" t="str">
        <f>$F40&amp;":"&amp;$G40</f>
        <v>O40:P40</v>
      </c>
      <c r="O40" s="60" t="s">
        <v>126</v>
      </c>
      <c r="P40" s="60" t="s">
        <v>139</v>
      </c>
    </row>
    <row r="41" spans="2:18" ht="14.25" thickBot="1">
      <c r="B41" s="54" t="s">
        <v>170</v>
      </c>
      <c r="C41" s="66"/>
      <c r="D41" s="55" t="e">
        <f t="shared" si="0"/>
        <v>#N/A</v>
      </c>
      <c r="F41" s="59" t="str">
        <f t="shared" si="5"/>
        <v>O41</v>
      </c>
      <c r="G41" s="59" t="str">
        <f t="shared" si="2"/>
        <v>P41</v>
      </c>
      <c r="M41" s="60" t="str">
        <f>$F41&amp;":"&amp;$G41</f>
        <v>O41:P41</v>
      </c>
      <c r="N41" s="60" t="str">
        <f>$F41&amp;":"&amp;$G41</f>
        <v>O41:P41</v>
      </c>
      <c r="O41" s="60" t="s">
        <v>126</v>
      </c>
      <c r="P41" s="60" t="s">
        <v>139</v>
      </c>
    </row>
    <row r="42" spans="2:18">
      <c r="B42" s="52" t="s">
        <v>189</v>
      </c>
      <c r="C42" s="64"/>
      <c r="D42" s="53" t="e">
        <f t="shared" si="0"/>
        <v>#N/A</v>
      </c>
      <c r="F42" s="59" t="str">
        <f t="shared" si="5"/>
        <v>O42</v>
      </c>
      <c r="G42" s="59" t="str">
        <f t="shared" si="2"/>
        <v>P42</v>
      </c>
      <c r="H42" s="60" t="str">
        <f>$F42&amp;":"&amp;$G42</f>
        <v>O42:P42</v>
      </c>
      <c r="O42" s="60" t="s">
        <v>126</v>
      </c>
      <c r="P42" s="60" t="s">
        <v>139</v>
      </c>
    </row>
    <row r="43" spans="2:18">
      <c r="B43" s="48" t="s">
        <v>176</v>
      </c>
      <c r="C43" s="65"/>
      <c r="D43" s="49" t="e">
        <f t="shared" si="0"/>
        <v>#N/A</v>
      </c>
      <c r="F43" s="59" t="str">
        <f t="shared" si="5"/>
        <v>O43</v>
      </c>
      <c r="G43" s="59" t="str">
        <f t="shared" si="2"/>
        <v>P43</v>
      </c>
      <c r="H43" s="60" t="str">
        <f>$F43&amp;":"&amp;$G43</f>
        <v>O43:P43</v>
      </c>
      <c r="I43" s="60" t="str">
        <f t="shared" ref="I43:J46" si="6">$F43&amp;":"&amp;$G43</f>
        <v>O43:P43</v>
      </c>
      <c r="J43" s="60" t="str">
        <f t="shared" si="6"/>
        <v>O43:P43</v>
      </c>
      <c r="O43" s="60" t="s">
        <v>126</v>
      </c>
      <c r="P43" s="60" t="s">
        <v>139</v>
      </c>
    </row>
    <row r="44" spans="2:18" ht="14.25" thickBot="1">
      <c r="B44" s="54" t="s">
        <v>188</v>
      </c>
      <c r="C44" s="66"/>
      <c r="D44" s="55" t="e">
        <f t="shared" si="0"/>
        <v>#N/A</v>
      </c>
      <c r="F44" s="59" t="str">
        <f t="shared" si="5"/>
        <v>O44</v>
      </c>
      <c r="G44" s="59" t="str">
        <f t="shared" si="2"/>
        <v>P44</v>
      </c>
      <c r="H44" s="60" t="str">
        <f>$F44&amp;":"&amp;$G44</f>
        <v>O44:P44</v>
      </c>
      <c r="I44" s="60" t="str">
        <f t="shared" si="6"/>
        <v>O44:P44</v>
      </c>
      <c r="J44" s="60" t="str">
        <f t="shared" si="6"/>
        <v>O44:P44</v>
      </c>
      <c r="O44" s="60" t="s">
        <v>126</v>
      </c>
      <c r="P44" s="60" t="s">
        <v>139</v>
      </c>
    </row>
    <row r="45" spans="2:18">
      <c r="B45" s="56" t="s">
        <v>171</v>
      </c>
      <c r="C45" s="73"/>
      <c r="D45" s="57" t="e">
        <f t="shared" si="0"/>
        <v>#N/A</v>
      </c>
      <c r="F45" s="59" t="str">
        <f t="shared" si="5"/>
        <v>O45</v>
      </c>
      <c r="G45" s="59" t="str">
        <f t="shared" si="2"/>
        <v>P45</v>
      </c>
      <c r="H45" s="60" t="str">
        <f>$F45&amp;":"&amp;$G45</f>
        <v>O45:P45</v>
      </c>
      <c r="I45" s="60" t="str">
        <f t="shared" si="6"/>
        <v>O45:P45</v>
      </c>
      <c r="J45" s="60" t="str">
        <f t="shared" si="6"/>
        <v>O45:P45</v>
      </c>
      <c r="O45" s="60" t="s">
        <v>126</v>
      </c>
      <c r="P45" s="60" t="s">
        <v>139</v>
      </c>
    </row>
    <row r="46" spans="2:18" ht="14.25" thickBot="1">
      <c r="B46" s="48" t="s">
        <v>172</v>
      </c>
      <c r="C46" s="74"/>
      <c r="D46" s="49" t="e">
        <f t="shared" si="0"/>
        <v>#N/A</v>
      </c>
      <c r="F46" s="59" t="str">
        <f t="shared" si="5"/>
        <v>O46</v>
      </c>
      <c r="G46" s="59" t="str">
        <f t="shared" si="2"/>
        <v>R46</v>
      </c>
      <c r="H46" s="60" t="str">
        <f>$F46&amp;":"&amp;$G46</f>
        <v>O46:R46</v>
      </c>
      <c r="I46" s="60" t="str">
        <f t="shared" si="6"/>
        <v>O46:R46</v>
      </c>
      <c r="J46" s="60" t="str">
        <f t="shared" si="6"/>
        <v>O46:R46</v>
      </c>
      <c r="O46" s="60" t="s">
        <v>126</v>
      </c>
      <c r="P46" s="60" t="s">
        <v>173</v>
      </c>
      <c r="Q46" s="60" t="s">
        <v>157</v>
      </c>
      <c r="R46" s="60" t="s">
        <v>158</v>
      </c>
    </row>
    <row r="47" spans="2:18" ht="14.25" hidden="1" thickBot="1">
      <c r="B47" s="48"/>
      <c r="C47" s="58"/>
      <c r="D47" s="49" t="e">
        <f t="shared" si="0"/>
        <v>#N/A</v>
      </c>
    </row>
    <row r="48" spans="2:18" ht="14.25" hidden="1" thickBot="1">
      <c r="B48" s="48"/>
      <c r="C48" s="58"/>
      <c r="D48" s="49" t="e">
        <f t="shared" si="0"/>
        <v>#N/A</v>
      </c>
    </row>
    <row r="49" spans="2:4" ht="14.25" hidden="1" thickBot="1">
      <c r="B49" s="48"/>
      <c r="C49" s="58"/>
      <c r="D49" s="49" t="e">
        <f t="shared" si="0"/>
        <v>#N/A</v>
      </c>
    </row>
    <row r="50" spans="2:4" ht="14.25" hidden="1" thickBot="1">
      <c r="B50" s="48"/>
      <c r="C50" s="58"/>
      <c r="D50" s="49" t="e">
        <f t="shared" si="0"/>
        <v>#N/A</v>
      </c>
    </row>
    <row r="51" spans="2:4" ht="14.25" hidden="1" thickBot="1">
      <c r="B51" s="48"/>
      <c r="C51" s="58"/>
      <c r="D51" s="49" t="e">
        <f t="shared" si="0"/>
        <v>#N/A</v>
      </c>
    </row>
    <row r="52" spans="2:4" ht="14.25" hidden="1" thickBot="1">
      <c r="B52" s="48"/>
      <c r="C52" s="58"/>
      <c r="D52" s="49" t="e">
        <f t="shared" si="0"/>
        <v>#N/A</v>
      </c>
    </row>
    <row r="53" spans="2:4" ht="14.25" hidden="1" thickBot="1">
      <c r="B53" s="48"/>
      <c r="C53" s="58"/>
      <c r="D53" s="49" t="e">
        <f t="shared" si="0"/>
        <v>#N/A</v>
      </c>
    </row>
    <row r="54" spans="2:4" ht="14.25" hidden="1" thickBot="1">
      <c r="B54" s="48"/>
      <c r="C54" s="58"/>
      <c r="D54" s="49" t="e">
        <f t="shared" si="0"/>
        <v>#N/A</v>
      </c>
    </row>
    <row r="55" spans="2:4" ht="14.25" hidden="1" thickBot="1">
      <c r="B55" s="48"/>
      <c r="C55" s="58"/>
      <c r="D55" s="49" t="e">
        <f t="shared" si="0"/>
        <v>#N/A</v>
      </c>
    </row>
    <row r="56" spans="2:4" ht="14.25" hidden="1" thickBot="1">
      <c r="B56" s="48"/>
      <c r="C56" s="58"/>
      <c r="D56" s="49" t="e">
        <f t="shared" si="0"/>
        <v>#N/A</v>
      </c>
    </row>
    <row r="57" spans="2:4" ht="14.25" hidden="1" thickBot="1">
      <c r="B57" s="48"/>
      <c r="C57" s="58"/>
      <c r="D57" s="49" t="e">
        <f t="shared" si="0"/>
        <v>#N/A</v>
      </c>
    </row>
    <row r="58" spans="2:4" ht="14.25" hidden="1" thickBot="1">
      <c r="B58" s="48"/>
      <c r="C58" s="58"/>
      <c r="D58" s="49" t="e">
        <f t="shared" si="0"/>
        <v>#N/A</v>
      </c>
    </row>
    <row r="59" spans="2:4" ht="14.25" hidden="1" thickBot="1">
      <c r="B59" s="48"/>
      <c r="C59" s="58"/>
      <c r="D59" s="49" t="e">
        <f t="shared" si="0"/>
        <v>#N/A</v>
      </c>
    </row>
    <row r="60" spans="2:4" ht="14.25" hidden="1" thickBot="1">
      <c r="B60" s="48"/>
      <c r="C60" s="58"/>
      <c r="D60" s="49" t="e">
        <f t="shared" si="0"/>
        <v>#N/A</v>
      </c>
    </row>
    <row r="61" spans="2:4" ht="14.25" hidden="1" thickBot="1">
      <c r="B61" s="48"/>
      <c r="C61" s="58"/>
      <c r="D61" s="49" t="e">
        <f t="shared" si="0"/>
        <v>#N/A</v>
      </c>
    </row>
    <row r="62" spans="2:4" ht="14.25" hidden="1" thickBot="1">
      <c r="B62" s="54"/>
      <c r="C62" s="58"/>
      <c r="D62" s="49" t="e">
        <f t="shared" si="0"/>
        <v>#N/A</v>
      </c>
    </row>
    <row r="63" spans="2:4">
      <c r="B63" s="19"/>
      <c r="C63" s="19"/>
      <c r="D63" s="19"/>
    </row>
  </sheetData>
  <sheetProtection password="CC43" sheet="1" objects="1" scenarios="1"/>
  <mergeCells count="3">
    <mergeCell ref="A1:E1"/>
    <mergeCell ref="E7:AE8"/>
    <mergeCell ref="AG3:AJ17"/>
  </mergeCells>
  <phoneticPr fontId="2"/>
  <dataValidations count="2">
    <dataValidation type="list" allowBlank="1" showInputMessage="1" showErrorMessage="1" sqref="C8:C62">
      <formula1>INDIRECT(HLOOKUP($C$7,$H$7:$N$62,ROW()-ROW($H$6),FALSE),TRUE)</formula1>
    </dataValidation>
    <dataValidation type="list" allowBlank="1" showInputMessage="1" showErrorMessage="1" sqref="C7">
      <formula1>$H$7:$N$7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39"/>
  <sheetViews>
    <sheetView topLeftCell="B1" zoomScaleNormal="100" workbookViewId="0">
      <selection activeCell="B2" sqref="B2:AV2"/>
    </sheetView>
  </sheetViews>
  <sheetFormatPr defaultRowHeight="13.5"/>
  <cols>
    <col min="1" max="1" width="3.375" style="84" customWidth="1"/>
    <col min="2" max="7" width="3.75" style="84" customWidth="1"/>
    <col min="8" max="12" width="3.375" style="84" customWidth="1"/>
    <col min="13" max="14" width="4.375" style="84" customWidth="1"/>
    <col min="15" max="16" width="5.875" style="84" customWidth="1"/>
    <col min="17" max="55" width="3.375" style="84" customWidth="1"/>
    <col min="56" max="256" width="9" style="84"/>
    <col min="257" max="257" width="3.375" style="84" customWidth="1"/>
    <col min="258" max="263" width="3.75" style="84" customWidth="1"/>
    <col min="264" max="268" width="3.375" style="84" customWidth="1"/>
    <col min="269" max="270" width="4.375" style="84" customWidth="1"/>
    <col min="271" max="272" width="5.875" style="84" customWidth="1"/>
    <col min="273" max="311" width="3.375" style="84" customWidth="1"/>
    <col min="312" max="512" width="9" style="84"/>
    <col min="513" max="513" width="3.375" style="84" customWidth="1"/>
    <col min="514" max="519" width="3.75" style="84" customWidth="1"/>
    <col min="520" max="524" width="3.375" style="84" customWidth="1"/>
    <col min="525" max="526" width="4.375" style="84" customWidth="1"/>
    <col min="527" max="528" width="5.875" style="84" customWidth="1"/>
    <col min="529" max="567" width="3.375" style="84" customWidth="1"/>
    <col min="568" max="768" width="9" style="84"/>
    <col min="769" max="769" width="3.375" style="84" customWidth="1"/>
    <col min="770" max="775" width="3.75" style="84" customWidth="1"/>
    <col min="776" max="780" width="3.375" style="84" customWidth="1"/>
    <col min="781" max="782" width="4.375" style="84" customWidth="1"/>
    <col min="783" max="784" width="5.875" style="84" customWidth="1"/>
    <col min="785" max="823" width="3.375" style="84" customWidth="1"/>
    <col min="824" max="1024" width="9" style="84"/>
    <col min="1025" max="1025" width="3.375" style="84" customWidth="1"/>
    <col min="1026" max="1031" width="3.75" style="84" customWidth="1"/>
    <col min="1032" max="1036" width="3.375" style="84" customWidth="1"/>
    <col min="1037" max="1038" width="4.375" style="84" customWidth="1"/>
    <col min="1039" max="1040" width="5.875" style="84" customWidth="1"/>
    <col min="1041" max="1079" width="3.375" style="84" customWidth="1"/>
    <col min="1080" max="1280" width="9" style="84"/>
    <col min="1281" max="1281" width="3.375" style="84" customWidth="1"/>
    <col min="1282" max="1287" width="3.75" style="84" customWidth="1"/>
    <col min="1288" max="1292" width="3.375" style="84" customWidth="1"/>
    <col min="1293" max="1294" width="4.375" style="84" customWidth="1"/>
    <col min="1295" max="1296" width="5.875" style="84" customWidth="1"/>
    <col min="1297" max="1335" width="3.375" style="84" customWidth="1"/>
    <col min="1336" max="1536" width="9" style="84"/>
    <col min="1537" max="1537" width="3.375" style="84" customWidth="1"/>
    <col min="1538" max="1543" width="3.75" style="84" customWidth="1"/>
    <col min="1544" max="1548" width="3.375" style="84" customWidth="1"/>
    <col min="1549" max="1550" width="4.375" style="84" customWidth="1"/>
    <col min="1551" max="1552" width="5.875" style="84" customWidth="1"/>
    <col min="1553" max="1591" width="3.375" style="84" customWidth="1"/>
    <col min="1592" max="1792" width="9" style="84"/>
    <col min="1793" max="1793" width="3.375" style="84" customWidth="1"/>
    <col min="1794" max="1799" width="3.75" style="84" customWidth="1"/>
    <col min="1800" max="1804" width="3.375" style="84" customWidth="1"/>
    <col min="1805" max="1806" width="4.375" style="84" customWidth="1"/>
    <col min="1807" max="1808" width="5.875" style="84" customWidth="1"/>
    <col min="1809" max="1847" width="3.375" style="84" customWidth="1"/>
    <col min="1848" max="2048" width="9" style="84"/>
    <col min="2049" max="2049" width="3.375" style="84" customWidth="1"/>
    <col min="2050" max="2055" width="3.75" style="84" customWidth="1"/>
    <col min="2056" max="2060" width="3.375" style="84" customWidth="1"/>
    <col min="2061" max="2062" width="4.375" style="84" customWidth="1"/>
    <col min="2063" max="2064" width="5.875" style="84" customWidth="1"/>
    <col min="2065" max="2103" width="3.375" style="84" customWidth="1"/>
    <col min="2104" max="2304" width="9" style="84"/>
    <col min="2305" max="2305" width="3.375" style="84" customWidth="1"/>
    <col min="2306" max="2311" width="3.75" style="84" customWidth="1"/>
    <col min="2312" max="2316" width="3.375" style="84" customWidth="1"/>
    <col min="2317" max="2318" width="4.375" style="84" customWidth="1"/>
    <col min="2319" max="2320" width="5.875" style="84" customWidth="1"/>
    <col min="2321" max="2359" width="3.375" style="84" customWidth="1"/>
    <col min="2360" max="2560" width="9" style="84"/>
    <col min="2561" max="2561" width="3.375" style="84" customWidth="1"/>
    <col min="2562" max="2567" width="3.75" style="84" customWidth="1"/>
    <col min="2568" max="2572" width="3.375" style="84" customWidth="1"/>
    <col min="2573" max="2574" width="4.375" style="84" customWidth="1"/>
    <col min="2575" max="2576" width="5.875" style="84" customWidth="1"/>
    <col min="2577" max="2615" width="3.375" style="84" customWidth="1"/>
    <col min="2616" max="2816" width="9" style="84"/>
    <col min="2817" max="2817" width="3.375" style="84" customWidth="1"/>
    <col min="2818" max="2823" width="3.75" style="84" customWidth="1"/>
    <col min="2824" max="2828" width="3.375" style="84" customWidth="1"/>
    <col min="2829" max="2830" width="4.375" style="84" customWidth="1"/>
    <col min="2831" max="2832" width="5.875" style="84" customWidth="1"/>
    <col min="2833" max="2871" width="3.375" style="84" customWidth="1"/>
    <col min="2872" max="3072" width="9" style="84"/>
    <col min="3073" max="3073" width="3.375" style="84" customWidth="1"/>
    <col min="3074" max="3079" width="3.75" style="84" customWidth="1"/>
    <col min="3080" max="3084" width="3.375" style="84" customWidth="1"/>
    <col min="3085" max="3086" width="4.375" style="84" customWidth="1"/>
    <col min="3087" max="3088" width="5.875" style="84" customWidth="1"/>
    <col min="3089" max="3127" width="3.375" style="84" customWidth="1"/>
    <col min="3128" max="3328" width="9" style="84"/>
    <col min="3329" max="3329" width="3.375" style="84" customWidth="1"/>
    <col min="3330" max="3335" width="3.75" style="84" customWidth="1"/>
    <col min="3336" max="3340" width="3.375" style="84" customWidth="1"/>
    <col min="3341" max="3342" width="4.375" style="84" customWidth="1"/>
    <col min="3343" max="3344" width="5.875" style="84" customWidth="1"/>
    <col min="3345" max="3383" width="3.375" style="84" customWidth="1"/>
    <col min="3384" max="3584" width="9" style="84"/>
    <col min="3585" max="3585" width="3.375" style="84" customWidth="1"/>
    <col min="3586" max="3591" width="3.75" style="84" customWidth="1"/>
    <col min="3592" max="3596" width="3.375" style="84" customWidth="1"/>
    <col min="3597" max="3598" width="4.375" style="84" customWidth="1"/>
    <col min="3599" max="3600" width="5.875" style="84" customWidth="1"/>
    <col min="3601" max="3639" width="3.375" style="84" customWidth="1"/>
    <col min="3640" max="3840" width="9" style="84"/>
    <col min="3841" max="3841" width="3.375" style="84" customWidth="1"/>
    <col min="3842" max="3847" width="3.75" style="84" customWidth="1"/>
    <col min="3848" max="3852" width="3.375" style="84" customWidth="1"/>
    <col min="3853" max="3854" width="4.375" style="84" customWidth="1"/>
    <col min="3855" max="3856" width="5.875" style="84" customWidth="1"/>
    <col min="3857" max="3895" width="3.375" style="84" customWidth="1"/>
    <col min="3896" max="4096" width="9" style="84"/>
    <col min="4097" max="4097" width="3.375" style="84" customWidth="1"/>
    <col min="4098" max="4103" width="3.75" style="84" customWidth="1"/>
    <col min="4104" max="4108" width="3.375" style="84" customWidth="1"/>
    <col min="4109" max="4110" width="4.375" style="84" customWidth="1"/>
    <col min="4111" max="4112" width="5.875" style="84" customWidth="1"/>
    <col min="4113" max="4151" width="3.375" style="84" customWidth="1"/>
    <col min="4152" max="4352" width="9" style="84"/>
    <col min="4353" max="4353" width="3.375" style="84" customWidth="1"/>
    <col min="4354" max="4359" width="3.75" style="84" customWidth="1"/>
    <col min="4360" max="4364" width="3.375" style="84" customWidth="1"/>
    <col min="4365" max="4366" width="4.375" style="84" customWidth="1"/>
    <col min="4367" max="4368" width="5.875" style="84" customWidth="1"/>
    <col min="4369" max="4407" width="3.375" style="84" customWidth="1"/>
    <col min="4408" max="4608" width="9" style="84"/>
    <col min="4609" max="4609" width="3.375" style="84" customWidth="1"/>
    <col min="4610" max="4615" width="3.75" style="84" customWidth="1"/>
    <col min="4616" max="4620" width="3.375" style="84" customWidth="1"/>
    <col min="4621" max="4622" width="4.375" style="84" customWidth="1"/>
    <col min="4623" max="4624" width="5.875" style="84" customWidth="1"/>
    <col min="4625" max="4663" width="3.375" style="84" customWidth="1"/>
    <col min="4664" max="4864" width="9" style="84"/>
    <col min="4865" max="4865" width="3.375" style="84" customWidth="1"/>
    <col min="4866" max="4871" width="3.75" style="84" customWidth="1"/>
    <col min="4872" max="4876" width="3.375" style="84" customWidth="1"/>
    <col min="4877" max="4878" width="4.375" style="84" customWidth="1"/>
    <col min="4879" max="4880" width="5.875" style="84" customWidth="1"/>
    <col min="4881" max="4919" width="3.375" style="84" customWidth="1"/>
    <col min="4920" max="5120" width="9" style="84"/>
    <col min="5121" max="5121" width="3.375" style="84" customWidth="1"/>
    <col min="5122" max="5127" width="3.75" style="84" customWidth="1"/>
    <col min="5128" max="5132" width="3.375" style="84" customWidth="1"/>
    <col min="5133" max="5134" width="4.375" style="84" customWidth="1"/>
    <col min="5135" max="5136" width="5.875" style="84" customWidth="1"/>
    <col min="5137" max="5175" width="3.375" style="84" customWidth="1"/>
    <col min="5176" max="5376" width="9" style="84"/>
    <col min="5377" max="5377" width="3.375" style="84" customWidth="1"/>
    <col min="5378" max="5383" width="3.75" style="84" customWidth="1"/>
    <col min="5384" max="5388" width="3.375" style="84" customWidth="1"/>
    <col min="5389" max="5390" width="4.375" style="84" customWidth="1"/>
    <col min="5391" max="5392" width="5.875" style="84" customWidth="1"/>
    <col min="5393" max="5431" width="3.375" style="84" customWidth="1"/>
    <col min="5432" max="5632" width="9" style="84"/>
    <col min="5633" max="5633" width="3.375" style="84" customWidth="1"/>
    <col min="5634" max="5639" width="3.75" style="84" customWidth="1"/>
    <col min="5640" max="5644" width="3.375" style="84" customWidth="1"/>
    <col min="5645" max="5646" width="4.375" style="84" customWidth="1"/>
    <col min="5647" max="5648" width="5.875" style="84" customWidth="1"/>
    <col min="5649" max="5687" width="3.375" style="84" customWidth="1"/>
    <col min="5688" max="5888" width="9" style="84"/>
    <col min="5889" max="5889" width="3.375" style="84" customWidth="1"/>
    <col min="5890" max="5895" width="3.75" style="84" customWidth="1"/>
    <col min="5896" max="5900" width="3.375" style="84" customWidth="1"/>
    <col min="5901" max="5902" width="4.375" style="84" customWidth="1"/>
    <col min="5903" max="5904" width="5.875" style="84" customWidth="1"/>
    <col min="5905" max="5943" width="3.375" style="84" customWidth="1"/>
    <col min="5944" max="6144" width="9" style="84"/>
    <col min="6145" max="6145" width="3.375" style="84" customWidth="1"/>
    <col min="6146" max="6151" width="3.75" style="84" customWidth="1"/>
    <col min="6152" max="6156" width="3.375" style="84" customWidth="1"/>
    <col min="6157" max="6158" width="4.375" style="84" customWidth="1"/>
    <col min="6159" max="6160" width="5.875" style="84" customWidth="1"/>
    <col min="6161" max="6199" width="3.375" style="84" customWidth="1"/>
    <col min="6200" max="6400" width="9" style="84"/>
    <col min="6401" max="6401" width="3.375" style="84" customWidth="1"/>
    <col min="6402" max="6407" width="3.75" style="84" customWidth="1"/>
    <col min="6408" max="6412" width="3.375" style="84" customWidth="1"/>
    <col min="6413" max="6414" width="4.375" style="84" customWidth="1"/>
    <col min="6415" max="6416" width="5.875" style="84" customWidth="1"/>
    <col min="6417" max="6455" width="3.375" style="84" customWidth="1"/>
    <col min="6456" max="6656" width="9" style="84"/>
    <col min="6657" max="6657" width="3.375" style="84" customWidth="1"/>
    <col min="6658" max="6663" width="3.75" style="84" customWidth="1"/>
    <col min="6664" max="6668" width="3.375" style="84" customWidth="1"/>
    <col min="6669" max="6670" width="4.375" style="84" customWidth="1"/>
    <col min="6671" max="6672" width="5.875" style="84" customWidth="1"/>
    <col min="6673" max="6711" width="3.375" style="84" customWidth="1"/>
    <col min="6712" max="6912" width="9" style="84"/>
    <col min="6913" max="6913" width="3.375" style="84" customWidth="1"/>
    <col min="6914" max="6919" width="3.75" style="84" customWidth="1"/>
    <col min="6920" max="6924" width="3.375" style="84" customWidth="1"/>
    <col min="6925" max="6926" width="4.375" style="84" customWidth="1"/>
    <col min="6927" max="6928" width="5.875" style="84" customWidth="1"/>
    <col min="6929" max="6967" width="3.375" style="84" customWidth="1"/>
    <col min="6968" max="7168" width="9" style="84"/>
    <col min="7169" max="7169" width="3.375" style="84" customWidth="1"/>
    <col min="7170" max="7175" width="3.75" style="84" customWidth="1"/>
    <col min="7176" max="7180" width="3.375" style="84" customWidth="1"/>
    <col min="7181" max="7182" width="4.375" style="84" customWidth="1"/>
    <col min="7183" max="7184" width="5.875" style="84" customWidth="1"/>
    <col min="7185" max="7223" width="3.375" style="84" customWidth="1"/>
    <col min="7224" max="7424" width="9" style="84"/>
    <col min="7425" max="7425" width="3.375" style="84" customWidth="1"/>
    <col min="7426" max="7431" width="3.75" style="84" customWidth="1"/>
    <col min="7432" max="7436" width="3.375" style="84" customWidth="1"/>
    <col min="7437" max="7438" width="4.375" style="84" customWidth="1"/>
    <col min="7439" max="7440" width="5.875" style="84" customWidth="1"/>
    <col min="7441" max="7479" width="3.375" style="84" customWidth="1"/>
    <col min="7480" max="7680" width="9" style="84"/>
    <col min="7681" max="7681" width="3.375" style="84" customWidth="1"/>
    <col min="7682" max="7687" width="3.75" style="84" customWidth="1"/>
    <col min="7688" max="7692" width="3.375" style="84" customWidth="1"/>
    <col min="7693" max="7694" width="4.375" style="84" customWidth="1"/>
    <col min="7695" max="7696" width="5.875" style="84" customWidth="1"/>
    <col min="7697" max="7735" width="3.375" style="84" customWidth="1"/>
    <col min="7736" max="7936" width="9" style="84"/>
    <col min="7937" max="7937" width="3.375" style="84" customWidth="1"/>
    <col min="7938" max="7943" width="3.75" style="84" customWidth="1"/>
    <col min="7944" max="7948" width="3.375" style="84" customWidth="1"/>
    <col min="7949" max="7950" width="4.375" style="84" customWidth="1"/>
    <col min="7951" max="7952" width="5.875" style="84" customWidth="1"/>
    <col min="7953" max="7991" width="3.375" style="84" customWidth="1"/>
    <col min="7992" max="8192" width="9" style="84"/>
    <col min="8193" max="8193" width="3.375" style="84" customWidth="1"/>
    <col min="8194" max="8199" width="3.75" style="84" customWidth="1"/>
    <col min="8200" max="8204" width="3.375" style="84" customWidth="1"/>
    <col min="8205" max="8206" width="4.375" style="84" customWidth="1"/>
    <col min="8207" max="8208" width="5.875" style="84" customWidth="1"/>
    <col min="8209" max="8247" width="3.375" style="84" customWidth="1"/>
    <col min="8248" max="8448" width="9" style="84"/>
    <col min="8449" max="8449" width="3.375" style="84" customWidth="1"/>
    <col min="8450" max="8455" width="3.75" style="84" customWidth="1"/>
    <col min="8456" max="8460" width="3.375" style="84" customWidth="1"/>
    <col min="8461" max="8462" width="4.375" style="84" customWidth="1"/>
    <col min="8463" max="8464" width="5.875" style="84" customWidth="1"/>
    <col min="8465" max="8503" width="3.375" style="84" customWidth="1"/>
    <col min="8504" max="8704" width="9" style="84"/>
    <col min="8705" max="8705" width="3.375" style="84" customWidth="1"/>
    <col min="8706" max="8711" width="3.75" style="84" customWidth="1"/>
    <col min="8712" max="8716" width="3.375" style="84" customWidth="1"/>
    <col min="8717" max="8718" width="4.375" style="84" customWidth="1"/>
    <col min="8719" max="8720" width="5.875" style="84" customWidth="1"/>
    <col min="8721" max="8759" width="3.375" style="84" customWidth="1"/>
    <col min="8760" max="8960" width="9" style="84"/>
    <col min="8961" max="8961" width="3.375" style="84" customWidth="1"/>
    <col min="8962" max="8967" width="3.75" style="84" customWidth="1"/>
    <col min="8968" max="8972" width="3.375" style="84" customWidth="1"/>
    <col min="8973" max="8974" width="4.375" style="84" customWidth="1"/>
    <col min="8975" max="8976" width="5.875" style="84" customWidth="1"/>
    <col min="8977" max="9015" width="3.375" style="84" customWidth="1"/>
    <col min="9016" max="9216" width="9" style="84"/>
    <col min="9217" max="9217" width="3.375" style="84" customWidth="1"/>
    <col min="9218" max="9223" width="3.75" style="84" customWidth="1"/>
    <col min="9224" max="9228" width="3.375" style="84" customWidth="1"/>
    <col min="9229" max="9230" width="4.375" style="84" customWidth="1"/>
    <col min="9231" max="9232" width="5.875" style="84" customWidth="1"/>
    <col min="9233" max="9271" width="3.375" style="84" customWidth="1"/>
    <col min="9272" max="9472" width="9" style="84"/>
    <col min="9473" max="9473" width="3.375" style="84" customWidth="1"/>
    <col min="9474" max="9479" width="3.75" style="84" customWidth="1"/>
    <col min="9480" max="9484" width="3.375" style="84" customWidth="1"/>
    <col min="9485" max="9486" width="4.375" style="84" customWidth="1"/>
    <col min="9487" max="9488" width="5.875" style="84" customWidth="1"/>
    <col min="9489" max="9527" width="3.375" style="84" customWidth="1"/>
    <col min="9528" max="9728" width="9" style="84"/>
    <col min="9729" max="9729" width="3.375" style="84" customWidth="1"/>
    <col min="9730" max="9735" width="3.75" style="84" customWidth="1"/>
    <col min="9736" max="9740" width="3.375" style="84" customWidth="1"/>
    <col min="9741" max="9742" width="4.375" style="84" customWidth="1"/>
    <col min="9743" max="9744" width="5.875" style="84" customWidth="1"/>
    <col min="9745" max="9783" width="3.375" style="84" customWidth="1"/>
    <col min="9784" max="9984" width="9" style="84"/>
    <col min="9985" max="9985" width="3.375" style="84" customWidth="1"/>
    <col min="9986" max="9991" width="3.75" style="84" customWidth="1"/>
    <col min="9992" max="9996" width="3.375" style="84" customWidth="1"/>
    <col min="9997" max="9998" width="4.375" style="84" customWidth="1"/>
    <col min="9999" max="10000" width="5.875" style="84" customWidth="1"/>
    <col min="10001" max="10039" width="3.375" style="84" customWidth="1"/>
    <col min="10040" max="10240" width="9" style="84"/>
    <col min="10241" max="10241" width="3.375" style="84" customWidth="1"/>
    <col min="10242" max="10247" width="3.75" style="84" customWidth="1"/>
    <col min="10248" max="10252" width="3.375" style="84" customWidth="1"/>
    <col min="10253" max="10254" width="4.375" style="84" customWidth="1"/>
    <col min="10255" max="10256" width="5.875" style="84" customWidth="1"/>
    <col min="10257" max="10295" width="3.375" style="84" customWidth="1"/>
    <col min="10296" max="10496" width="9" style="84"/>
    <col min="10497" max="10497" width="3.375" style="84" customWidth="1"/>
    <col min="10498" max="10503" width="3.75" style="84" customWidth="1"/>
    <col min="10504" max="10508" width="3.375" style="84" customWidth="1"/>
    <col min="10509" max="10510" width="4.375" style="84" customWidth="1"/>
    <col min="10511" max="10512" width="5.875" style="84" customWidth="1"/>
    <col min="10513" max="10551" width="3.375" style="84" customWidth="1"/>
    <col min="10552" max="10752" width="9" style="84"/>
    <col min="10753" max="10753" width="3.375" style="84" customWidth="1"/>
    <col min="10754" max="10759" width="3.75" style="84" customWidth="1"/>
    <col min="10760" max="10764" width="3.375" style="84" customWidth="1"/>
    <col min="10765" max="10766" width="4.375" style="84" customWidth="1"/>
    <col min="10767" max="10768" width="5.875" style="84" customWidth="1"/>
    <col min="10769" max="10807" width="3.375" style="84" customWidth="1"/>
    <col min="10808" max="11008" width="9" style="84"/>
    <col min="11009" max="11009" width="3.375" style="84" customWidth="1"/>
    <col min="11010" max="11015" width="3.75" style="84" customWidth="1"/>
    <col min="11016" max="11020" width="3.375" style="84" customWidth="1"/>
    <col min="11021" max="11022" width="4.375" style="84" customWidth="1"/>
    <col min="11023" max="11024" width="5.875" style="84" customWidth="1"/>
    <col min="11025" max="11063" width="3.375" style="84" customWidth="1"/>
    <col min="11064" max="11264" width="9" style="84"/>
    <col min="11265" max="11265" width="3.375" style="84" customWidth="1"/>
    <col min="11266" max="11271" width="3.75" style="84" customWidth="1"/>
    <col min="11272" max="11276" width="3.375" style="84" customWidth="1"/>
    <col min="11277" max="11278" width="4.375" style="84" customWidth="1"/>
    <col min="11279" max="11280" width="5.875" style="84" customWidth="1"/>
    <col min="11281" max="11319" width="3.375" style="84" customWidth="1"/>
    <col min="11320" max="11520" width="9" style="84"/>
    <col min="11521" max="11521" width="3.375" style="84" customWidth="1"/>
    <col min="11522" max="11527" width="3.75" style="84" customWidth="1"/>
    <col min="11528" max="11532" width="3.375" style="84" customWidth="1"/>
    <col min="11533" max="11534" width="4.375" style="84" customWidth="1"/>
    <col min="11535" max="11536" width="5.875" style="84" customWidth="1"/>
    <col min="11537" max="11575" width="3.375" style="84" customWidth="1"/>
    <col min="11576" max="11776" width="9" style="84"/>
    <col min="11777" max="11777" width="3.375" style="84" customWidth="1"/>
    <col min="11778" max="11783" width="3.75" style="84" customWidth="1"/>
    <col min="11784" max="11788" width="3.375" style="84" customWidth="1"/>
    <col min="11789" max="11790" width="4.375" style="84" customWidth="1"/>
    <col min="11791" max="11792" width="5.875" style="84" customWidth="1"/>
    <col min="11793" max="11831" width="3.375" style="84" customWidth="1"/>
    <col min="11832" max="12032" width="9" style="84"/>
    <col min="12033" max="12033" width="3.375" style="84" customWidth="1"/>
    <col min="12034" max="12039" width="3.75" style="84" customWidth="1"/>
    <col min="12040" max="12044" width="3.375" style="84" customWidth="1"/>
    <col min="12045" max="12046" width="4.375" style="84" customWidth="1"/>
    <col min="12047" max="12048" width="5.875" style="84" customWidth="1"/>
    <col min="12049" max="12087" width="3.375" style="84" customWidth="1"/>
    <col min="12088" max="12288" width="9" style="84"/>
    <col min="12289" max="12289" width="3.375" style="84" customWidth="1"/>
    <col min="12290" max="12295" width="3.75" style="84" customWidth="1"/>
    <col min="12296" max="12300" width="3.375" style="84" customWidth="1"/>
    <col min="12301" max="12302" width="4.375" style="84" customWidth="1"/>
    <col min="12303" max="12304" width="5.875" style="84" customWidth="1"/>
    <col min="12305" max="12343" width="3.375" style="84" customWidth="1"/>
    <col min="12344" max="12544" width="9" style="84"/>
    <col min="12545" max="12545" width="3.375" style="84" customWidth="1"/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e="84" customWidth="1"/>
    <col min="12561" max="12599" width="3.375" style="84" customWidth="1"/>
    <col min="12600" max="12800" width="9" style="84"/>
    <col min="12801" max="12801" width="3.375" style="84" customWidth="1"/>
    <col min="12802" max="12807" width="3.75" style="84" customWidth="1"/>
    <col min="12808" max="12812" width="3.375" style="84" customWidth="1"/>
    <col min="12813" max="12814" width="4.375" style="84" customWidth="1"/>
    <col min="12815" max="12816" width="5.875" style="84" customWidth="1"/>
    <col min="12817" max="12855" width="3.375" style="84" customWidth="1"/>
    <col min="12856" max="13056" width="9" style="84"/>
    <col min="13057" max="13057" width="3.375" style="84" customWidth="1"/>
    <col min="13058" max="13063" width="3.75" style="84" customWidth="1"/>
    <col min="13064" max="13068" width="3.375" style="84" customWidth="1"/>
    <col min="13069" max="13070" width="4.375" style="84" customWidth="1"/>
    <col min="13071" max="13072" width="5.875" style="84" customWidth="1"/>
    <col min="13073" max="13111" width="3.375" style="84" customWidth="1"/>
    <col min="13112" max="13312" width="9" style="84"/>
    <col min="13313" max="13313" width="3.375" style="84" customWidth="1"/>
    <col min="13314" max="13319" width="3.75" style="84" customWidth="1"/>
    <col min="13320" max="13324" width="3.375" style="84" customWidth="1"/>
    <col min="13325" max="13326" width="4.375" style="84" customWidth="1"/>
    <col min="13327" max="13328" width="5.875" style="84" customWidth="1"/>
    <col min="13329" max="13367" width="3.375" style="84" customWidth="1"/>
    <col min="13368" max="13568" width="9" style="84"/>
    <col min="13569" max="13569" width="3.375" style="84" customWidth="1"/>
    <col min="13570" max="13575" width="3.75" style="84" customWidth="1"/>
    <col min="13576" max="13580" width="3.375" style="84" customWidth="1"/>
    <col min="13581" max="13582" width="4.375" style="84" customWidth="1"/>
    <col min="13583" max="13584" width="5.875" style="84" customWidth="1"/>
    <col min="13585" max="13623" width="3.375" style="84" customWidth="1"/>
    <col min="13624" max="13824" width="9" style="84"/>
    <col min="13825" max="13825" width="3.375" style="84" customWidth="1"/>
    <col min="13826" max="13831" width="3.75" style="84" customWidth="1"/>
    <col min="13832" max="13836" width="3.375" style="84" customWidth="1"/>
    <col min="13837" max="13838" width="4.375" style="84" customWidth="1"/>
    <col min="13839" max="13840" width="5.875" style="84" customWidth="1"/>
    <col min="13841" max="13879" width="3.375" style="84" customWidth="1"/>
    <col min="13880" max="14080" width="9" style="84"/>
    <col min="14081" max="14081" width="3.375" style="84" customWidth="1"/>
    <col min="14082" max="14087" width="3.75" style="84" customWidth="1"/>
    <col min="14088" max="14092" width="3.375" style="84" customWidth="1"/>
    <col min="14093" max="14094" width="4.375" style="84" customWidth="1"/>
    <col min="14095" max="14096" width="5.875" style="84" customWidth="1"/>
    <col min="14097" max="14135" width="3.375" style="84" customWidth="1"/>
    <col min="14136" max="14336" width="9" style="84"/>
    <col min="14337" max="14337" width="3.375" style="84" customWidth="1"/>
    <col min="14338" max="14343" width="3.75" style="84" customWidth="1"/>
    <col min="14344" max="14348" width="3.375" style="84" customWidth="1"/>
    <col min="14349" max="14350" width="4.375" style="84" customWidth="1"/>
    <col min="14351" max="14352" width="5.875" style="84" customWidth="1"/>
    <col min="14353" max="14391" width="3.375" style="84" customWidth="1"/>
    <col min="14392" max="14592" width="9" style="84"/>
    <col min="14593" max="14593" width="3.375" style="84" customWidth="1"/>
    <col min="14594" max="14599" width="3.75" style="84" customWidth="1"/>
    <col min="14600" max="14604" width="3.375" style="84" customWidth="1"/>
    <col min="14605" max="14606" width="4.375" style="84" customWidth="1"/>
    <col min="14607" max="14608" width="5.875" style="84" customWidth="1"/>
    <col min="14609" max="14647" width="3.375" style="84" customWidth="1"/>
    <col min="14648" max="14848" width="9" style="84"/>
    <col min="14849" max="14849" width="3.375" style="84" customWidth="1"/>
    <col min="14850" max="14855" width="3.75" style="84" customWidth="1"/>
    <col min="14856" max="14860" width="3.375" style="84" customWidth="1"/>
    <col min="14861" max="14862" width="4.375" style="84" customWidth="1"/>
    <col min="14863" max="14864" width="5.875" style="84" customWidth="1"/>
    <col min="14865" max="14903" width="3.375" style="84" customWidth="1"/>
    <col min="14904" max="15104" width="9" style="84"/>
    <col min="15105" max="15105" width="3.375" style="84" customWidth="1"/>
    <col min="15106" max="15111" width="3.75" style="84" customWidth="1"/>
    <col min="15112" max="15116" width="3.375" style="84" customWidth="1"/>
    <col min="15117" max="15118" width="4.375" style="84" customWidth="1"/>
    <col min="15119" max="15120" width="5.875" style="84" customWidth="1"/>
    <col min="15121" max="15159" width="3.375" style="84" customWidth="1"/>
    <col min="15160" max="15360" width="9" style="84"/>
    <col min="15361" max="15361" width="3.375" style="84" customWidth="1"/>
    <col min="15362" max="15367" width="3.75" style="84" customWidth="1"/>
    <col min="15368" max="15372" width="3.375" style="84" customWidth="1"/>
    <col min="15373" max="15374" width="4.375" style="84" customWidth="1"/>
    <col min="15375" max="15376" width="5.875" style="84" customWidth="1"/>
    <col min="15377" max="15415" width="3.375" style="84" customWidth="1"/>
    <col min="15416" max="15616" width="9" style="84"/>
    <col min="15617" max="15617" width="3.375" style="84" customWidth="1"/>
    <col min="15618" max="15623" width="3.75" style="84" customWidth="1"/>
    <col min="15624" max="15628" width="3.375" style="84" customWidth="1"/>
    <col min="15629" max="15630" width="4.375" style="84" customWidth="1"/>
    <col min="15631" max="15632" width="5.875" style="84" customWidth="1"/>
    <col min="15633" max="15671" width="3.375" style="84" customWidth="1"/>
    <col min="15672" max="15872" width="9" style="84"/>
    <col min="15873" max="15873" width="3.375" style="84" customWidth="1"/>
    <col min="15874" max="15879" width="3.75" style="84" customWidth="1"/>
    <col min="15880" max="15884" width="3.375" style="84" customWidth="1"/>
    <col min="15885" max="15886" width="4.375" style="84" customWidth="1"/>
    <col min="15887" max="15888" width="5.875" style="84" customWidth="1"/>
    <col min="15889" max="15927" width="3.375" style="84" customWidth="1"/>
    <col min="15928" max="16128" width="9" style="84"/>
    <col min="16129" max="16129" width="3.375" style="84" customWidth="1"/>
    <col min="16130" max="16135" width="3.75" style="84" customWidth="1"/>
    <col min="16136" max="16140" width="3.375" style="84" customWidth="1"/>
    <col min="16141" max="16142" width="4.375" style="84" customWidth="1"/>
    <col min="16143" max="16144" width="5.875" style="84" customWidth="1"/>
    <col min="16145" max="16183" width="3.375" style="84" customWidth="1"/>
    <col min="16184" max="16384" width="9" style="84"/>
  </cols>
  <sheetData>
    <row r="1" spans="1:68" ht="14.25">
      <c r="A1" s="83"/>
      <c r="B1" s="473" t="s">
        <v>198</v>
      </c>
      <c r="C1" s="474"/>
      <c r="D1" s="474"/>
      <c r="E1" s="47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475" t="s">
        <v>199</v>
      </c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</row>
    <row r="2" spans="1:68" ht="21" customHeight="1">
      <c r="A2" s="83"/>
      <c r="B2" s="476" t="s">
        <v>200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85"/>
      <c r="AX2" s="85"/>
      <c r="AY2" s="85"/>
      <c r="AZ2" s="85"/>
      <c r="BA2" s="85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</row>
    <row r="3" spans="1:68" ht="18.75" customHeight="1" thickBot="1">
      <c r="A3" s="83"/>
      <c r="B3" s="86"/>
      <c r="C3" s="86"/>
      <c r="D3" s="86"/>
      <c r="E3" s="86"/>
      <c r="F3" s="86"/>
      <c r="G3" s="83"/>
      <c r="H3" s="477" t="s">
        <v>201</v>
      </c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 t="s">
        <v>49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</row>
    <row r="4" spans="1:68" ht="17.25">
      <c r="A4" s="87"/>
      <c r="B4" s="478" t="s">
        <v>5</v>
      </c>
      <c r="C4" s="479"/>
      <c r="D4" s="479"/>
      <c r="E4" s="479"/>
      <c r="F4" s="479"/>
      <c r="G4" s="479"/>
      <c r="H4" s="479"/>
      <c r="I4" s="479"/>
      <c r="J4" s="479"/>
      <c r="K4" s="479"/>
      <c r="L4" s="480"/>
      <c r="M4" s="481">
        <f>様式第1号【必須】!J29</f>
        <v>0</v>
      </c>
      <c r="N4" s="482"/>
      <c r="O4" s="482"/>
      <c r="P4" s="482"/>
      <c r="Q4" s="482"/>
      <c r="R4" s="482"/>
      <c r="S4" s="482"/>
      <c r="T4" s="482"/>
      <c r="U4" s="483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7"/>
      <c r="AY4" s="87"/>
      <c r="AZ4" s="87"/>
      <c r="BA4" s="87"/>
      <c r="BB4" s="87"/>
      <c r="BC4" s="87"/>
      <c r="BD4" s="87" t="s">
        <v>50</v>
      </c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</row>
    <row r="5" spans="1:68" ht="17.25">
      <c r="A5" s="87"/>
      <c r="B5" s="458" t="s">
        <v>33</v>
      </c>
      <c r="C5" s="459"/>
      <c r="D5" s="459"/>
      <c r="E5" s="459"/>
      <c r="F5" s="459"/>
      <c r="G5" s="459"/>
      <c r="H5" s="459"/>
      <c r="I5" s="459"/>
      <c r="J5" s="459"/>
      <c r="K5" s="459"/>
      <c r="L5" s="460"/>
      <c r="M5" s="461" t="str">
        <f>様式第1号【必須】!AA27</f>
        <v>放課後等デイサービス</v>
      </c>
      <c r="N5" s="462"/>
      <c r="O5" s="462"/>
      <c r="P5" s="462"/>
      <c r="Q5" s="462"/>
      <c r="R5" s="462"/>
      <c r="S5" s="462"/>
      <c r="T5" s="462"/>
      <c r="U5" s="463"/>
      <c r="V5" s="89" t="s">
        <v>202</v>
      </c>
      <c r="W5" s="88"/>
      <c r="X5" s="88"/>
      <c r="Y5" s="88"/>
      <c r="Z5" s="88"/>
      <c r="AA5" s="88"/>
      <c r="AB5" s="88"/>
      <c r="AC5" s="87"/>
      <c r="AD5" s="88"/>
      <c r="AE5" s="90"/>
      <c r="AF5" s="90"/>
      <c r="AG5" s="90"/>
      <c r="AH5" s="90"/>
      <c r="AI5" s="90"/>
      <c r="AJ5" s="91"/>
      <c r="AK5" s="91"/>
      <c r="AL5" s="90"/>
      <c r="AM5" s="90"/>
      <c r="AN5" s="92"/>
      <c r="AO5" s="92"/>
      <c r="AP5" s="92"/>
      <c r="AQ5" s="88"/>
      <c r="AR5" s="88"/>
      <c r="AS5" s="88"/>
      <c r="AT5" s="88"/>
      <c r="AU5" s="88"/>
      <c r="AV5" s="88"/>
      <c r="AW5" s="88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</row>
    <row r="6" spans="1:68" ht="18" thickBot="1">
      <c r="A6" s="87"/>
      <c r="B6" s="464" t="s">
        <v>203</v>
      </c>
      <c r="C6" s="465"/>
      <c r="D6" s="465"/>
      <c r="E6" s="465"/>
      <c r="F6" s="465"/>
      <c r="G6" s="465"/>
      <c r="H6" s="466" t="s">
        <v>204</v>
      </c>
      <c r="I6" s="465"/>
      <c r="J6" s="465"/>
      <c r="K6" s="465"/>
      <c r="L6" s="467"/>
      <c r="M6" s="468"/>
      <c r="N6" s="469"/>
      <c r="O6" s="469"/>
      <c r="P6" s="469"/>
      <c r="Q6" s="470" t="s">
        <v>205</v>
      </c>
      <c r="R6" s="471"/>
      <c r="S6" s="471"/>
      <c r="T6" s="471"/>
      <c r="U6" s="472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</row>
    <row r="7" spans="1:68" ht="6" customHeight="1" thickBot="1">
      <c r="A7" s="87"/>
      <c r="B7" s="93"/>
      <c r="C7" s="93"/>
      <c r="D7" s="93"/>
      <c r="E7" s="93"/>
      <c r="F7" s="93"/>
      <c r="G7" s="93"/>
      <c r="H7" s="94"/>
      <c r="I7" s="94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</row>
    <row r="8" spans="1:68" ht="14.25" customHeight="1">
      <c r="A8" s="83"/>
      <c r="B8" s="443" t="s">
        <v>206</v>
      </c>
      <c r="C8" s="444"/>
      <c r="D8" s="444"/>
      <c r="E8" s="444"/>
      <c r="F8" s="444"/>
      <c r="G8" s="444"/>
      <c r="H8" s="449" t="s">
        <v>23</v>
      </c>
      <c r="I8" s="449"/>
      <c r="J8" s="449"/>
      <c r="K8" s="449"/>
      <c r="L8" s="449"/>
      <c r="M8" s="452" t="s">
        <v>31</v>
      </c>
      <c r="N8" s="453"/>
      <c r="O8" s="96"/>
      <c r="P8" s="97"/>
      <c r="Q8" s="431" t="s">
        <v>207</v>
      </c>
      <c r="R8" s="432"/>
      <c r="S8" s="432"/>
      <c r="T8" s="432"/>
      <c r="U8" s="432"/>
      <c r="V8" s="432"/>
      <c r="W8" s="440"/>
      <c r="X8" s="431" t="s">
        <v>208</v>
      </c>
      <c r="Y8" s="432"/>
      <c r="Z8" s="432"/>
      <c r="AA8" s="432"/>
      <c r="AB8" s="432"/>
      <c r="AC8" s="432"/>
      <c r="AD8" s="433"/>
      <c r="AE8" s="439" t="s">
        <v>209</v>
      </c>
      <c r="AF8" s="432"/>
      <c r="AG8" s="432"/>
      <c r="AH8" s="432"/>
      <c r="AI8" s="432"/>
      <c r="AJ8" s="432"/>
      <c r="AK8" s="440"/>
      <c r="AL8" s="431" t="s">
        <v>210</v>
      </c>
      <c r="AM8" s="432"/>
      <c r="AN8" s="432"/>
      <c r="AO8" s="432"/>
      <c r="AP8" s="432"/>
      <c r="AQ8" s="432"/>
      <c r="AR8" s="433"/>
      <c r="AS8" s="83"/>
      <c r="AT8" s="83"/>
      <c r="AU8" s="83"/>
      <c r="AV8" s="83"/>
      <c r="AW8" s="83"/>
      <c r="AX8" s="83"/>
      <c r="AY8" s="83"/>
      <c r="AZ8" s="83"/>
      <c r="BA8" s="83"/>
      <c r="BB8" s="98"/>
      <c r="BC8" s="98"/>
      <c r="BD8" s="98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</row>
    <row r="9" spans="1:68" ht="14.25">
      <c r="A9" s="83"/>
      <c r="B9" s="445"/>
      <c r="C9" s="446"/>
      <c r="D9" s="446"/>
      <c r="E9" s="446"/>
      <c r="F9" s="446"/>
      <c r="G9" s="446"/>
      <c r="H9" s="450"/>
      <c r="I9" s="450"/>
      <c r="J9" s="450"/>
      <c r="K9" s="450"/>
      <c r="L9" s="450"/>
      <c r="M9" s="454"/>
      <c r="N9" s="455"/>
      <c r="O9" s="434" t="s">
        <v>211</v>
      </c>
      <c r="P9" s="434"/>
      <c r="Q9" s="99" t="s">
        <v>212</v>
      </c>
      <c r="R9" s="100" t="s">
        <v>213</v>
      </c>
      <c r="S9" s="100" t="s">
        <v>214</v>
      </c>
      <c r="T9" s="100" t="s">
        <v>215</v>
      </c>
      <c r="U9" s="100" t="s">
        <v>216</v>
      </c>
      <c r="V9" s="100" t="s">
        <v>217</v>
      </c>
      <c r="W9" s="101" t="s">
        <v>24</v>
      </c>
      <c r="X9" s="99" t="s">
        <v>212</v>
      </c>
      <c r="Y9" s="100" t="s">
        <v>213</v>
      </c>
      <c r="Z9" s="100" t="s">
        <v>214</v>
      </c>
      <c r="AA9" s="100" t="s">
        <v>215</v>
      </c>
      <c r="AB9" s="100" t="s">
        <v>216</v>
      </c>
      <c r="AC9" s="100" t="s">
        <v>217</v>
      </c>
      <c r="AD9" s="101" t="s">
        <v>24</v>
      </c>
      <c r="AE9" s="99" t="s">
        <v>212</v>
      </c>
      <c r="AF9" s="100" t="s">
        <v>213</v>
      </c>
      <c r="AG9" s="100" t="s">
        <v>214</v>
      </c>
      <c r="AH9" s="100" t="s">
        <v>215</v>
      </c>
      <c r="AI9" s="100" t="s">
        <v>216</v>
      </c>
      <c r="AJ9" s="100" t="s">
        <v>217</v>
      </c>
      <c r="AK9" s="101" t="s">
        <v>24</v>
      </c>
      <c r="AL9" s="99" t="s">
        <v>212</v>
      </c>
      <c r="AM9" s="100" t="s">
        <v>213</v>
      </c>
      <c r="AN9" s="100" t="s">
        <v>214</v>
      </c>
      <c r="AO9" s="100" t="s">
        <v>215</v>
      </c>
      <c r="AP9" s="100" t="s">
        <v>216</v>
      </c>
      <c r="AQ9" s="100" t="s">
        <v>217</v>
      </c>
      <c r="AR9" s="102" t="s">
        <v>24</v>
      </c>
      <c r="AS9" s="83"/>
      <c r="AT9" s="83"/>
      <c r="AU9" s="83"/>
      <c r="AV9" s="83"/>
      <c r="AW9" s="83"/>
      <c r="AX9" s="83"/>
      <c r="AY9" s="83"/>
      <c r="AZ9" s="83"/>
      <c r="BA9" s="83"/>
      <c r="BB9" s="98"/>
      <c r="BC9" s="98"/>
      <c r="BD9" s="98"/>
      <c r="BE9" s="83"/>
      <c r="BF9" s="83"/>
      <c r="BG9" s="83"/>
      <c r="BH9" s="103"/>
      <c r="BI9" s="83"/>
      <c r="BJ9" s="83"/>
      <c r="BK9" s="83"/>
      <c r="BL9" s="83"/>
      <c r="BM9" s="83"/>
      <c r="BN9" s="83"/>
      <c r="BO9" s="83"/>
      <c r="BP9" s="83"/>
    </row>
    <row r="10" spans="1:68" ht="14.25">
      <c r="A10" s="83"/>
      <c r="B10" s="445"/>
      <c r="C10" s="446"/>
      <c r="D10" s="446"/>
      <c r="E10" s="446"/>
      <c r="F10" s="446"/>
      <c r="G10" s="446"/>
      <c r="H10" s="450"/>
      <c r="I10" s="450"/>
      <c r="J10" s="450"/>
      <c r="K10" s="450"/>
      <c r="L10" s="450"/>
      <c r="M10" s="454"/>
      <c r="N10" s="455"/>
      <c r="O10" s="434" t="s">
        <v>218</v>
      </c>
      <c r="P10" s="435"/>
      <c r="Q10" s="104"/>
      <c r="R10" s="105"/>
      <c r="S10" s="105"/>
      <c r="T10" s="105"/>
      <c r="U10" s="105"/>
      <c r="V10" s="105"/>
      <c r="W10" s="106"/>
      <c r="X10" s="104"/>
      <c r="Y10" s="105"/>
      <c r="Z10" s="105"/>
      <c r="AA10" s="105"/>
      <c r="AB10" s="105"/>
      <c r="AC10" s="105"/>
      <c r="AD10" s="105"/>
      <c r="AE10" s="104"/>
      <c r="AF10" s="105"/>
      <c r="AG10" s="105"/>
      <c r="AH10" s="105"/>
      <c r="AI10" s="105"/>
      <c r="AJ10" s="105"/>
      <c r="AK10" s="105"/>
      <c r="AL10" s="104"/>
      <c r="AM10" s="105"/>
      <c r="AN10" s="105"/>
      <c r="AO10" s="105"/>
      <c r="AP10" s="105"/>
      <c r="AQ10" s="105"/>
      <c r="AR10" s="106"/>
      <c r="AS10" s="83"/>
      <c r="AT10" s="83"/>
      <c r="AU10" s="83"/>
      <c r="AV10" s="83"/>
      <c r="AW10" s="83"/>
      <c r="AX10" s="83"/>
      <c r="AY10" s="83"/>
      <c r="AZ10" s="83"/>
      <c r="BA10" s="83"/>
      <c r="BB10" s="107"/>
      <c r="BC10" s="108"/>
      <c r="BD10" s="98"/>
      <c r="BE10" s="83"/>
      <c r="BF10" s="83"/>
      <c r="BG10" s="83"/>
      <c r="BH10" s="103" t="s">
        <v>219</v>
      </c>
      <c r="BI10" s="83"/>
      <c r="BJ10" s="83"/>
      <c r="BK10" s="83"/>
      <c r="BL10" s="83"/>
      <c r="BM10" s="83"/>
      <c r="BN10" s="83"/>
      <c r="BO10" s="83"/>
      <c r="BP10" s="83"/>
    </row>
    <row r="11" spans="1:68" ht="14.25">
      <c r="A11" s="83"/>
      <c r="B11" s="445"/>
      <c r="C11" s="446"/>
      <c r="D11" s="446"/>
      <c r="E11" s="446"/>
      <c r="F11" s="446"/>
      <c r="G11" s="446"/>
      <c r="H11" s="450"/>
      <c r="I11" s="450"/>
      <c r="J11" s="450"/>
      <c r="K11" s="450"/>
      <c r="L11" s="450"/>
      <c r="M11" s="454"/>
      <c r="N11" s="455"/>
      <c r="O11" s="436" t="s">
        <v>220</v>
      </c>
      <c r="P11" s="435"/>
      <c r="Q11" s="109"/>
      <c r="R11" s="110"/>
      <c r="S11" s="110"/>
      <c r="T11" s="110"/>
      <c r="U11" s="110"/>
      <c r="V11" s="110"/>
      <c r="W11" s="111"/>
      <c r="X11" s="112">
        <f t="shared" ref="X11:AD13" si="0">Q11</f>
        <v>0</v>
      </c>
      <c r="Y11" s="110">
        <f t="shared" si="0"/>
        <v>0</v>
      </c>
      <c r="Z11" s="110">
        <f t="shared" si="0"/>
        <v>0</v>
      </c>
      <c r="AA11" s="110">
        <f t="shared" si="0"/>
        <v>0</v>
      </c>
      <c r="AB11" s="110">
        <f t="shared" si="0"/>
        <v>0</v>
      </c>
      <c r="AC11" s="110">
        <f t="shared" si="0"/>
        <v>0</v>
      </c>
      <c r="AD11" s="110">
        <f t="shared" si="0"/>
        <v>0</v>
      </c>
      <c r="AE11" s="109">
        <f>Q11</f>
        <v>0</v>
      </c>
      <c r="AF11" s="110">
        <f t="shared" ref="AF11:AK13" si="1">R11</f>
        <v>0</v>
      </c>
      <c r="AG11" s="110">
        <f t="shared" si="1"/>
        <v>0</v>
      </c>
      <c r="AH11" s="110">
        <f t="shared" si="1"/>
        <v>0</v>
      </c>
      <c r="AI11" s="110">
        <f t="shared" si="1"/>
        <v>0</v>
      </c>
      <c r="AJ11" s="110">
        <f t="shared" si="1"/>
        <v>0</v>
      </c>
      <c r="AK11" s="113">
        <f t="shared" si="1"/>
        <v>0</v>
      </c>
      <c r="AL11" s="109">
        <f>Q11</f>
        <v>0</v>
      </c>
      <c r="AM11" s="110">
        <f t="shared" ref="AM11:AR13" si="2">R11</f>
        <v>0</v>
      </c>
      <c r="AN11" s="110">
        <f t="shared" si="2"/>
        <v>0</v>
      </c>
      <c r="AO11" s="110">
        <f t="shared" si="2"/>
        <v>0</v>
      </c>
      <c r="AP11" s="110">
        <f t="shared" si="2"/>
        <v>0</v>
      </c>
      <c r="AQ11" s="110">
        <f t="shared" si="2"/>
        <v>0</v>
      </c>
      <c r="AR11" s="114">
        <f t="shared" si="2"/>
        <v>0</v>
      </c>
      <c r="AS11" s="83"/>
      <c r="AT11" s="83"/>
      <c r="AU11" s="83"/>
      <c r="AV11" s="83"/>
      <c r="AW11" s="83"/>
      <c r="AX11" s="83"/>
      <c r="AY11" s="83"/>
      <c r="AZ11" s="83"/>
      <c r="BA11" s="83"/>
      <c r="BB11" s="107"/>
      <c r="BC11" s="108"/>
      <c r="BD11" s="98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</row>
    <row r="12" spans="1:68" ht="14.25">
      <c r="A12" s="83"/>
      <c r="B12" s="445"/>
      <c r="C12" s="446"/>
      <c r="D12" s="446"/>
      <c r="E12" s="446"/>
      <c r="F12" s="446"/>
      <c r="G12" s="446"/>
      <c r="H12" s="450"/>
      <c r="I12" s="450"/>
      <c r="J12" s="450"/>
      <c r="K12" s="450"/>
      <c r="L12" s="450"/>
      <c r="M12" s="454"/>
      <c r="N12" s="455"/>
      <c r="O12" s="437" t="s">
        <v>221</v>
      </c>
      <c r="P12" s="438"/>
      <c r="Q12" s="115"/>
      <c r="R12" s="105"/>
      <c r="S12" s="105"/>
      <c r="T12" s="105"/>
      <c r="U12" s="105"/>
      <c r="V12" s="105"/>
      <c r="W12" s="116"/>
      <c r="X12" s="115">
        <f t="shared" si="0"/>
        <v>0</v>
      </c>
      <c r="Y12" s="105">
        <f t="shared" si="0"/>
        <v>0</v>
      </c>
      <c r="Z12" s="105">
        <f t="shared" si="0"/>
        <v>0</v>
      </c>
      <c r="AA12" s="105">
        <f t="shared" si="0"/>
        <v>0</v>
      </c>
      <c r="AB12" s="105">
        <f t="shared" si="0"/>
        <v>0</v>
      </c>
      <c r="AC12" s="105">
        <f t="shared" si="0"/>
        <v>0</v>
      </c>
      <c r="AD12" s="117">
        <f t="shared" si="0"/>
        <v>0</v>
      </c>
      <c r="AE12" s="115">
        <f>Q12</f>
        <v>0</v>
      </c>
      <c r="AF12" s="105">
        <f t="shared" si="1"/>
        <v>0</v>
      </c>
      <c r="AG12" s="105">
        <f t="shared" si="1"/>
        <v>0</v>
      </c>
      <c r="AH12" s="105">
        <f t="shared" si="1"/>
        <v>0</v>
      </c>
      <c r="AI12" s="105">
        <f t="shared" si="1"/>
        <v>0</v>
      </c>
      <c r="AJ12" s="105">
        <f t="shared" si="1"/>
        <v>0</v>
      </c>
      <c r="AK12" s="118">
        <f t="shared" si="1"/>
        <v>0</v>
      </c>
      <c r="AL12" s="115">
        <f>Q12</f>
        <v>0</v>
      </c>
      <c r="AM12" s="105">
        <f t="shared" si="2"/>
        <v>0</v>
      </c>
      <c r="AN12" s="105">
        <f t="shared" si="2"/>
        <v>0</v>
      </c>
      <c r="AO12" s="105">
        <f t="shared" si="2"/>
        <v>0</v>
      </c>
      <c r="AP12" s="105">
        <f t="shared" si="2"/>
        <v>0</v>
      </c>
      <c r="AQ12" s="105">
        <f t="shared" si="2"/>
        <v>0</v>
      </c>
      <c r="AR12" s="119">
        <f t="shared" si="2"/>
        <v>0</v>
      </c>
      <c r="AS12" s="83"/>
      <c r="AT12" s="83"/>
      <c r="AU12" s="83"/>
      <c r="AV12" s="83"/>
      <c r="AW12" s="83"/>
      <c r="AX12" s="83"/>
      <c r="AY12" s="83"/>
      <c r="AZ12" s="83"/>
      <c r="BA12" s="83"/>
      <c r="BB12" s="107"/>
      <c r="BC12" s="108"/>
      <c r="BD12" s="98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</row>
    <row r="13" spans="1:68" ht="15" thickBot="1">
      <c r="A13" s="83"/>
      <c r="B13" s="447"/>
      <c r="C13" s="448"/>
      <c r="D13" s="448"/>
      <c r="E13" s="448"/>
      <c r="F13" s="448"/>
      <c r="G13" s="448"/>
      <c r="H13" s="451"/>
      <c r="I13" s="451"/>
      <c r="J13" s="451"/>
      <c r="K13" s="451"/>
      <c r="L13" s="451"/>
      <c r="M13" s="456"/>
      <c r="N13" s="457"/>
      <c r="O13" s="441" t="s">
        <v>32</v>
      </c>
      <c r="P13" s="442"/>
      <c r="Q13" s="120"/>
      <c r="R13" s="121"/>
      <c r="S13" s="121"/>
      <c r="T13" s="121"/>
      <c r="U13" s="121"/>
      <c r="V13" s="121"/>
      <c r="W13" s="122"/>
      <c r="X13" s="123">
        <f t="shared" si="0"/>
        <v>0</v>
      </c>
      <c r="Y13" s="124">
        <f t="shared" si="0"/>
        <v>0</v>
      </c>
      <c r="Z13" s="124">
        <f>S13</f>
        <v>0</v>
      </c>
      <c r="AA13" s="124">
        <f>T13</f>
        <v>0</v>
      </c>
      <c r="AB13" s="124">
        <f>U13</f>
        <v>0</v>
      </c>
      <c r="AC13" s="124">
        <f>V13</f>
        <v>0</v>
      </c>
      <c r="AD13" s="125">
        <f>W13</f>
        <v>0</v>
      </c>
      <c r="AE13" s="123">
        <f>Q13</f>
        <v>0</v>
      </c>
      <c r="AF13" s="124">
        <f t="shared" si="1"/>
        <v>0</v>
      </c>
      <c r="AG13" s="124">
        <f t="shared" si="1"/>
        <v>0</v>
      </c>
      <c r="AH13" s="124">
        <f t="shared" si="1"/>
        <v>0</v>
      </c>
      <c r="AI13" s="124">
        <f t="shared" si="1"/>
        <v>0</v>
      </c>
      <c r="AJ13" s="124">
        <f t="shared" si="1"/>
        <v>0</v>
      </c>
      <c r="AK13" s="126">
        <f t="shared" si="1"/>
        <v>0</v>
      </c>
      <c r="AL13" s="123">
        <f>Q13</f>
        <v>0</v>
      </c>
      <c r="AM13" s="124">
        <f t="shared" si="2"/>
        <v>0</v>
      </c>
      <c r="AN13" s="124">
        <f t="shared" si="2"/>
        <v>0</v>
      </c>
      <c r="AO13" s="124">
        <f t="shared" si="2"/>
        <v>0</v>
      </c>
      <c r="AP13" s="124">
        <f t="shared" si="2"/>
        <v>0</v>
      </c>
      <c r="AQ13" s="124">
        <f t="shared" si="2"/>
        <v>0</v>
      </c>
      <c r="AR13" s="127">
        <f t="shared" si="2"/>
        <v>0</v>
      </c>
      <c r="AS13" s="83"/>
      <c r="AT13" s="83"/>
      <c r="AU13" s="83"/>
      <c r="AV13" s="83"/>
      <c r="AW13" s="83"/>
      <c r="AX13" s="83"/>
      <c r="AY13" s="83"/>
      <c r="AZ13" s="83"/>
      <c r="BA13" s="83"/>
      <c r="BB13" s="98"/>
      <c r="BC13" s="98"/>
      <c r="BD13" s="98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</row>
    <row r="14" spans="1:68" ht="15" thickBot="1">
      <c r="A14" s="128"/>
      <c r="B14" s="421" t="s">
        <v>48</v>
      </c>
      <c r="C14" s="422"/>
      <c r="D14" s="422"/>
      <c r="E14" s="422"/>
      <c r="F14" s="422"/>
      <c r="G14" s="423"/>
      <c r="H14" s="424" t="s">
        <v>222</v>
      </c>
      <c r="I14" s="424"/>
      <c r="J14" s="424"/>
      <c r="K14" s="424"/>
      <c r="L14" s="424"/>
      <c r="M14" s="425"/>
      <c r="N14" s="426"/>
      <c r="O14" s="426"/>
      <c r="P14" s="427"/>
      <c r="Q14" s="129"/>
      <c r="R14" s="130"/>
      <c r="S14" s="130"/>
      <c r="T14" s="130"/>
      <c r="U14" s="130"/>
      <c r="V14" s="130"/>
      <c r="W14" s="131"/>
      <c r="X14" s="132"/>
      <c r="Y14" s="133"/>
      <c r="Z14" s="133"/>
      <c r="AA14" s="133"/>
      <c r="AB14" s="133"/>
      <c r="AC14" s="133"/>
      <c r="AD14" s="134"/>
      <c r="AE14" s="132"/>
      <c r="AF14" s="133"/>
      <c r="AG14" s="133"/>
      <c r="AH14" s="133"/>
      <c r="AI14" s="133"/>
      <c r="AJ14" s="133"/>
      <c r="AK14" s="134"/>
      <c r="AL14" s="132"/>
      <c r="AM14" s="133"/>
      <c r="AN14" s="133"/>
      <c r="AO14" s="133"/>
      <c r="AP14" s="133"/>
      <c r="AQ14" s="133"/>
      <c r="AR14" s="134"/>
      <c r="AS14" s="83"/>
      <c r="AT14" s="83"/>
      <c r="AU14" s="83"/>
      <c r="AV14" s="83"/>
      <c r="AW14" s="83"/>
      <c r="AX14" s="83"/>
      <c r="AY14" s="83"/>
      <c r="AZ14" s="83"/>
      <c r="BA14" s="83"/>
      <c r="BB14" s="98"/>
      <c r="BC14" s="98"/>
      <c r="BD14" s="98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</row>
    <row r="15" spans="1:68" ht="14.25">
      <c r="A15" s="128"/>
      <c r="B15" s="428" t="s">
        <v>223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30"/>
      <c r="AS15" s="83"/>
      <c r="AT15" s="83"/>
      <c r="AU15" s="83"/>
      <c r="AV15" s="83"/>
      <c r="AW15" s="83"/>
      <c r="AX15" s="83"/>
      <c r="AY15" s="83"/>
      <c r="AZ15" s="83"/>
      <c r="BA15" s="83"/>
      <c r="BB15" s="98"/>
      <c r="BC15" s="98"/>
      <c r="BD15" s="98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</row>
    <row r="16" spans="1:68" ht="14.25">
      <c r="A16" s="128">
        <v>1</v>
      </c>
      <c r="B16" s="399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11"/>
      <c r="Q16" s="135"/>
      <c r="R16" s="136"/>
      <c r="S16" s="136"/>
      <c r="T16" s="136"/>
      <c r="U16" s="136"/>
      <c r="V16" s="136"/>
      <c r="W16" s="137"/>
      <c r="X16" s="138"/>
      <c r="Y16" s="136"/>
      <c r="Z16" s="136"/>
      <c r="AA16" s="136"/>
      <c r="AB16" s="136"/>
      <c r="AC16" s="136"/>
      <c r="AD16" s="137"/>
      <c r="AE16" s="138"/>
      <c r="AF16" s="136"/>
      <c r="AG16" s="136"/>
      <c r="AH16" s="136"/>
      <c r="AI16" s="136"/>
      <c r="AJ16" s="136"/>
      <c r="AK16" s="137"/>
      <c r="AL16" s="138"/>
      <c r="AM16" s="136"/>
      <c r="AN16" s="136"/>
      <c r="AO16" s="136"/>
      <c r="AP16" s="136"/>
      <c r="AQ16" s="136"/>
      <c r="AR16" s="137"/>
      <c r="AS16" s="83"/>
      <c r="AT16" s="83"/>
      <c r="AU16" s="83"/>
      <c r="AV16" s="83"/>
      <c r="AW16" s="83"/>
      <c r="AX16" s="83"/>
      <c r="AY16" s="83"/>
      <c r="AZ16" s="83"/>
      <c r="BA16" s="83"/>
      <c r="BB16" s="98"/>
      <c r="BC16" s="98"/>
      <c r="BD16" s="98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</row>
    <row r="17" spans="1:68" ht="14.25">
      <c r="A17" s="128">
        <v>2</v>
      </c>
      <c r="B17" s="404"/>
      <c r="C17" s="405"/>
      <c r="D17" s="405"/>
      <c r="E17" s="405"/>
      <c r="F17" s="405"/>
      <c r="G17" s="405"/>
      <c r="H17" s="406"/>
      <c r="I17" s="406"/>
      <c r="J17" s="406"/>
      <c r="K17" s="406"/>
      <c r="L17" s="406"/>
      <c r="M17" s="406"/>
      <c r="N17" s="406"/>
      <c r="O17" s="406"/>
      <c r="P17" s="407"/>
      <c r="Q17" s="139"/>
      <c r="R17" s="140"/>
      <c r="S17" s="140"/>
      <c r="T17" s="140"/>
      <c r="U17" s="140"/>
      <c r="V17" s="140"/>
      <c r="W17" s="141"/>
      <c r="X17" s="139"/>
      <c r="Y17" s="140"/>
      <c r="Z17" s="140"/>
      <c r="AA17" s="140"/>
      <c r="AB17" s="140"/>
      <c r="AC17" s="140"/>
      <c r="AD17" s="141"/>
      <c r="AE17" s="139"/>
      <c r="AF17" s="140"/>
      <c r="AG17" s="140"/>
      <c r="AH17" s="140"/>
      <c r="AI17" s="140"/>
      <c r="AJ17" s="140"/>
      <c r="AK17" s="141"/>
      <c r="AL17" s="139"/>
      <c r="AM17" s="140"/>
      <c r="AN17" s="140"/>
      <c r="AO17" s="140"/>
      <c r="AP17" s="140"/>
      <c r="AQ17" s="140"/>
      <c r="AR17" s="141"/>
      <c r="AS17" s="83"/>
      <c r="AT17" s="83"/>
      <c r="AU17" s="83"/>
      <c r="AV17" s="83"/>
      <c r="AW17" s="83"/>
      <c r="AX17" s="83"/>
      <c r="AY17" s="83"/>
      <c r="AZ17" s="83"/>
      <c r="BA17" s="83"/>
      <c r="BB17" s="142"/>
      <c r="BC17" s="98"/>
      <c r="BD17" s="98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</row>
    <row r="18" spans="1:68" ht="14.25">
      <c r="A18" s="128">
        <v>3</v>
      </c>
      <c r="B18" s="399"/>
      <c r="C18" s="400"/>
      <c r="D18" s="400"/>
      <c r="E18" s="400"/>
      <c r="F18" s="400"/>
      <c r="G18" s="400"/>
      <c r="H18" s="394"/>
      <c r="I18" s="394"/>
      <c r="J18" s="394"/>
      <c r="K18" s="394"/>
      <c r="L18" s="394"/>
      <c r="M18" s="394"/>
      <c r="N18" s="394"/>
      <c r="O18" s="394"/>
      <c r="P18" s="395"/>
      <c r="Q18" s="143"/>
      <c r="R18" s="144"/>
      <c r="S18" s="144"/>
      <c r="T18" s="144"/>
      <c r="U18" s="144"/>
      <c r="V18" s="144"/>
      <c r="W18" s="145"/>
      <c r="X18" s="146"/>
      <c r="Y18" s="144"/>
      <c r="Z18" s="144"/>
      <c r="AA18" s="144"/>
      <c r="AB18" s="144"/>
      <c r="AC18" s="144"/>
      <c r="AD18" s="145"/>
      <c r="AE18" s="146"/>
      <c r="AF18" s="144"/>
      <c r="AG18" s="144"/>
      <c r="AH18" s="144"/>
      <c r="AI18" s="144"/>
      <c r="AJ18" s="144"/>
      <c r="AK18" s="145"/>
      <c r="AL18" s="146"/>
      <c r="AM18" s="144"/>
      <c r="AN18" s="144"/>
      <c r="AO18" s="144"/>
      <c r="AP18" s="144"/>
      <c r="AQ18" s="144"/>
      <c r="AR18" s="145"/>
      <c r="AS18" s="83"/>
      <c r="AT18" s="83"/>
      <c r="AU18" s="83"/>
      <c r="AV18" s="83"/>
      <c r="AW18" s="83"/>
      <c r="AX18" s="83"/>
      <c r="AY18" s="83"/>
      <c r="AZ18" s="83"/>
      <c r="BA18" s="83"/>
      <c r="BB18" s="98"/>
      <c r="BC18" s="98"/>
      <c r="BD18" s="98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</row>
    <row r="19" spans="1:68" ht="14.25">
      <c r="A19" s="128">
        <v>4</v>
      </c>
      <c r="B19" s="404"/>
      <c r="C19" s="405"/>
      <c r="D19" s="405"/>
      <c r="E19" s="405"/>
      <c r="F19" s="405"/>
      <c r="G19" s="405"/>
      <c r="H19" s="406"/>
      <c r="I19" s="406"/>
      <c r="J19" s="406"/>
      <c r="K19" s="406"/>
      <c r="L19" s="406"/>
      <c r="M19" s="406"/>
      <c r="N19" s="406"/>
      <c r="O19" s="406"/>
      <c r="P19" s="407"/>
      <c r="Q19" s="139"/>
      <c r="R19" s="140"/>
      <c r="S19" s="140"/>
      <c r="T19" s="140"/>
      <c r="U19" s="140"/>
      <c r="V19" s="140"/>
      <c r="W19" s="141"/>
      <c r="X19" s="139"/>
      <c r="Y19" s="140"/>
      <c r="Z19" s="140"/>
      <c r="AA19" s="140"/>
      <c r="AB19" s="140"/>
      <c r="AC19" s="140"/>
      <c r="AD19" s="141"/>
      <c r="AE19" s="139"/>
      <c r="AF19" s="140"/>
      <c r="AG19" s="140"/>
      <c r="AH19" s="140"/>
      <c r="AI19" s="140"/>
      <c r="AJ19" s="140"/>
      <c r="AK19" s="141"/>
      <c r="AL19" s="139"/>
      <c r="AM19" s="140"/>
      <c r="AN19" s="140"/>
      <c r="AO19" s="140"/>
      <c r="AP19" s="140"/>
      <c r="AQ19" s="140"/>
      <c r="AR19" s="141"/>
      <c r="AS19" s="83"/>
      <c r="AT19" s="83"/>
      <c r="AU19" s="83"/>
      <c r="AV19" s="83"/>
      <c r="AW19" s="83"/>
      <c r="AX19" s="83"/>
      <c r="AY19" s="83"/>
      <c r="AZ19" s="83"/>
      <c r="BA19" s="83"/>
      <c r="BB19" s="98"/>
      <c r="BC19" s="98"/>
      <c r="BD19" s="98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</row>
    <row r="20" spans="1:68" ht="14.25">
      <c r="A20" s="128">
        <v>5</v>
      </c>
      <c r="B20" s="399"/>
      <c r="C20" s="400"/>
      <c r="D20" s="400"/>
      <c r="E20" s="400"/>
      <c r="F20" s="400"/>
      <c r="G20" s="400"/>
      <c r="H20" s="395"/>
      <c r="I20" s="401"/>
      <c r="J20" s="401"/>
      <c r="K20" s="401"/>
      <c r="L20" s="402"/>
      <c r="M20" s="395"/>
      <c r="N20" s="401"/>
      <c r="O20" s="401"/>
      <c r="P20" s="403"/>
      <c r="Q20" s="143"/>
      <c r="R20" s="144"/>
      <c r="S20" s="144"/>
      <c r="T20" s="144"/>
      <c r="U20" s="144"/>
      <c r="V20" s="144"/>
      <c r="W20" s="145"/>
      <c r="X20" s="146"/>
      <c r="Y20" s="144"/>
      <c r="Z20" s="144"/>
      <c r="AA20" s="144"/>
      <c r="AB20" s="144"/>
      <c r="AC20" s="144"/>
      <c r="AD20" s="145"/>
      <c r="AE20" s="146"/>
      <c r="AF20" s="144"/>
      <c r="AG20" s="144"/>
      <c r="AH20" s="144"/>
      <c r="AI20" s="144"/>
      <c r="AJ20" s="144"/>
      <c r="AK20" s="145"/>
      <c r="AL20" s="146"/>
      <c r="AM20" s="144"/>
      <c r="AN20" s="144"/>
      <c r="AO20" s="144"/>
      <c r="AP20" s="144"/>
      <c r="AQ20" s="144"/>
      <c r="AR20" s="145"/>
      <c r="AS20" s="83"/>
      <c r="AT20" s="83"/>
      <c r="AU20" s="83"/>
      <c r="AV20" s="83"/>
      <c r="AW20" s="83"/>
      <c r="AX20" s="83"/>
      <c r="AY20" s="83"/>
      <c r="AZ20" s="83"/>
      <c r="BA20" s="83"/>
      <c r="BB20" s="147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</row>
    <row r="21" spans="1:68" ht="14.25">
      <c r="A21" s="128">
        <v>6</v>
      </c>
      <c r="B21" s="404"/>
      <c r="C21" s="405"/>
      <c r="D21" s="405"/>
      <c r="E21" s="405"/>
      <c r="F21" s="405"/>
      <c r="G21" s="405"/>
      <c r="H21" s="406"/>
      <c r="I21" s="406"/>
      <c r="J21" s="406"/>
      <c r="K21" s="406"/>
      <c r="L21" s="406"/>
      <c r="M21" s="406"/>
      <c r="N21" s="406"/>
      <c r="O21" s="406"/>
      <c r="P21" s="407"/>
      <c r="Q21" s="139"/>
      <c r="R21" s="148"/>
      <c r="S21" s="148"/>
      <c r="T21" s="148"/>
      <c r="U21" s="148"/>
      <c r="V21" s="148"/>
      <c r="W21" s="149"/>
      <c r="X21" s="150"/>
      <c r="Y21" s="148"/>
      <c r="Z21" s="148"/>
      <c r="AA21" s="148"/>
      <c r="AB21" s="148"/>
      <c r="AC21" s="148"/>
      <c r="AD21" s="151"/>
      <c r="AE21" s="152"/>
      <c r="AF21" s="148"/>
      <c r="AG21" s="148"/>
      <c r="AH21" s="148"/>
      <c r="AI21" s="148"/>
      <c r="AJ21" s="148"/>
      <c r="AK21" s="149"/>
      <c r="AL21" s="150"/>
      <c r="AM21" s="148"/>
      <c r="AN21" s="148"/>
      <c r="AO21" s="148"/>
      <c r="AP21" s="148"/>
      <c r="AQ21" s="148"/>
      <c r="AR21" s="15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</row>
    <row r="22" spans="1:68" ht="14.25">
      <c r="A22" s="128">
        <v>7</v>
      </c>
      <c r="B22" s="399"/>
      <c r="C22" s="400"/>
      <c r="D22" s="400"/>
      <c r="E22" s="400"/>
      <c r="F22" s="400"/>
      <c r="G22" s="400"/>
      <c r="H22" s="395"/>
      <c r="I22" s="401"/>
      <c r="J22" s="401"/>
      <c r="K22" s="401"/>
      <c r="L22" s="402"/>
      <c r="M22" s="395"/>
      <c r="N22" s="401"/>
      <c r="O22" s="401"/>
      <c r="P22" s="403"/>
      <c r="Q22" s="146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4"/>
      <c r="AD22" s="157"/>
      <c r="AE22" s="158"/>
      <c r="AF22" s="154"/>
      <c r="AG22" s="154"/>
      <c r="AH22" s="154"/>
      <c r="AI22" s="154"/>
      <c r="AJ22" s="154"/>
      <c r="AK22" s="155"/>
      <c r="AL22" s="156"/>
      <c r="AM22" s="154"/>
      <c r="AN22" s="154"/>
      <c r="AO22" s="154"/>
      <c r="AP22" s="154"/>
      <c r="AQ22" s="154"/>
      <c r="AR22" s="159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</row>
    <row r="23" spans="1:68" ht="15" thickBot="1">
      <c r="A23" s="128">
        <v>8</v>
      </c>
      <c r="B23" s="404"/>
      <c r="C23" s="405"/>
      <c r="D23" s="405"/>
      <c r="E23" s="405"/>
      <c r="F23" s="405"/>
      <c r="G23" s="405"/>
      <c r="H23" s="406"/>
      <c r="I23" s="406"/>
      <c r="J23" s="406"/>
      <c r="K23" s="406"/>
      <c r="L23" s="406"/>
      <c r="M23" s="406"/>
      <c r="N23" s="406"/>
      <c r="O23" s="406"/>
      <c r="P23" s="407"/>
      <c r="Q23" s="139"/>
      <c r="R23" s="148"/>
      <c r="S23" s="148"/>
      <c r="T23" s="148"/>
      <c r="U23" s="148"/>
      <c r="V23" s="148"/>
      <c r="W23" s="149"/>
      <c r="X23" s="150"/>
      <c r="Y23" s="148"/>
      <c r="Z23" s="148"/>
      <c r="AA23" s="148"/>
      <c r="AB23" s="148"/>
      <c r="AC23" s="148"/>
      <c r="AD23" s="151"/>
      <c r="AE23" s="152"/>
      <c r="AF23" s="148"/>
      <c r="AG23" s="148"/>
      <c r="AH23" s="148"/>
      <c r="AI23" s="148"/>
      <c r="AJ23" s="148"/>
      <c r="AK23" s="149"/>
      <c r="AL23" s="150"/>
      <c r="AM23" s="148"/>
      <c r="AN23" s="148"/>
      <c r="AO23" s="148"/>
      <c r="AP23" s="148"/>
      <c r="AQ23" s="148"/>
      <c r="AR23" s="15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</row>
    <row r="24" spans="1:68" ht="15" thickBot="1">
      <c r="A24" s="160"/>
      <c r="B24" s="415" t="s">
        <v>25</v>
      </c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7"/>
      <c r="Q24" s="161">
        <f t="shared" ref="Q24:AR24" si="3">COUNTIF(Q16:Q20,"&gt;="&amp;Q12)</f>
        <v>0</v>
      </c>
      <c r="R24" s="161">
        <f t="shared" si="3"/>
        <v>0</v>
      </c>
      <c r="S24" s="161">
        <f t="shared" si="3"/>
        <v>0</v>
      </c>
      <c r="T24" s="161">
        <f t="shared" si="3"/>
        <v>0</v>
      </c>
      <c r="U24" s="161">
        <f t="shared" si="3"/>
        <v>0</v>
      </c>
      <c r="V24" s="161">
        <f t="shared" si="3"/>
        <v>0</v>
      </c>
      <c r="W24" s="161">
        <f t="shared" si="3"/>
        <v>0</v>
      </c>
      <c r="X24" s="161">
        <f t="shared" si="3"/>
        <v>0</v>
      </c>
      <c r="Y24" s="161">
        <f t="shared" si="3"/>
        <v>0</v>
      </c>
      <c r="Z24" s="161">
        <f t="shared" si="3"/>
        <v>0</v>
      </c>
      <c r="AA24" s="161">
        <f t="shared" si="3"/>
        <v>0</v>
      </c>
      <c r="AB24" s="161">
        <f t="shared" si="3"/>
        <v>0</v>
      </c>
      <c r="AC24" s="161">
        <f t="shared" si="3"/>
        <v>0</v>
      </c>
      <c r="AD24" s="161">
        <f t="shared" si="3"/>
        <v>0</v>
      </c>
      <c r="AE24" s="161">
        <f t="shared" si="3"/>
        <v>0</v>
      </c>
      <c r="AF24" s="161">
        <f t="shared" si="3"/>
        <v>0</v>
      </c>
      <c r="AG24" s="161">
        <f t="shared" si="3"/>
        <v>0</v>
      </c>
      <c r="AH24" s="161">
        <f t="shared" si="3"/>
        <v>0</v>
      </c>
      <c r="AI24" s="161">
        <f t="shared" si="3"/>
        <v>0</v>
      </c>
      <c r="AJ24" s="161">
        <f t="shared" si="3"/>
        <v>0</v>
      </c>
      <c r="AK24" s="161">
        <f t="shared" si="3"/>
        <v>0</v>
      </c>
      <c r="AL24" s="161">
        <f t="shared" si="3"/>
        <v>0</v>
      </c>
      <c r="AM24" s="161">
        <f t="shared" si="3"/>
        <v>0</v>
      </c>
      <c r="AN24" s="161">
        <f t="shared" si="3"/>
        <v>0</v>
      </c>
      <c r="AO24" s="161">
        <f t="shared" si="3"/>
        <v>0</v>
      </c>
      <c r="AP24" s="161">
        <f t="shared" si="3"/>
        <v>0</v>
      </c>
      <c r="AQ24" s="161">
        <f t="shared" si="3"/>
        <v>0</v>
      </c>
      <c r="AR24" s="162">
        <f t="shared" si="3"/>
        <v>0</v>
      </c>
      <c r="AS24" s="163"/>
      <c r="AT24" s="163"/>
      <c r="AU24" s="16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</row>
    <row r="25" spans="1:68" ht="14.25">
      <c r="A25" s="160"/>
      <c r="B25" s="418" t="s">
        <v>224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20"/>
      <c r="Q25" s="164" t="str">
        <f t="shared" ref="Q25:AR25" si="4">IF(Q13=0,"",VLOOKUP(Q13,SS,2,FALSE))</f>
        <v/>
      </c>
      <c r="R25" s="165" t="str">
        <f t="shared" si="4"/>
        <v/>
      </c>
      <c r="S25" s="165" t="str">
        <f t="shared" si="4"/>
        <v/>
      </c>
      <c r="T25" s="165" t="str">
        <f t="shared" si="4"/>
        <v/>
      </c>
      <c r="U25" s="165" t="str">
        <f t="shared" si="4"/>
        <v/>
      </c>
      <c r="V25" s="165" t="str">
        <f t="shared" si="4"/>
        <v/>
      </c>
      <c r="W25" s="166" t="str">
        <f t="shared" si="4"/>
        <v/>
      </c>
      <c r="X25" s="167" t="str">
        <f t="shared" si="4"/>
        <v/>
      </c>
      <c r="Y25" s="165" t="str">
        <f t="shared" si="4"/>
        <v/>
      </c>
      <c r="Z25" s="165" t="str">
        <f t="shared" si="4"/>
        <v/>
      </c>
      <c r="AA25" s="165" t="str">
        <f t="shared" si="4"/>
        <v/>
      </c>
      <c r="AB25" s="165" t="str">
        <f t="shared" si="4"/>
        <v/>
      </c>
      <c r="AC25" s="165" t="str">
        <f t="shared" si="4"/>
        <v/>
      </c>
      <c r="AD25" s="166" t="str">
        <f t="shared" si="4"/>
        <v/>
      </c>
      <c r="AE25" s="167" t="str">
        <f t="shared" si="4"/>
        <v/>
      </c>
      <c r="AF25" s="165" t="str">
        <f t="shared" si="4"/>
        <v/>
      </c>
      <c r="AG25" s="165" t="str">
        <f t="shared" si="4"/>
        <v/>
      </c>
      <c r="AH25" s="165" t="str">
        <f t="shared" si="4"/>
        <v/>
      </c>
      <c r="AI25" s="165" t="str">
        <f t="shared" si="4"/>
        <v/>
      </c>
      <c r="AJ25" s="165" t="str">
        <f t="shared" si="4"/>
        <v/>
      </c>
      <c r="AK25" s="166" t="str">
        <f t="shared" si="4"/>
        <v/>
      </c>
      <c r="AL25" s="167" t="str">
        <f t="shared" si="4"/>
        <v/>
      </c>
      <c r="AM25" s="165" t="str">
        <f t="shared" si="4"/>
        <v/>
      </c>
      <c r="AN25" s="165" t="str">
        <f t="shared" si="4"/>
        <v/>
      </c>
      <c r="AO25" s="165" t="str">
        <f t="shared" si="4"/>
        <v/>
      </c>
      <c r="AP25" s="165" t="str">
        <f t="shared" si="4"/>
        <v/>
      </c>
      <c r="AQ25" s="165" t="str">
        <f t="shared" si="4"/>
        <v/>
      </c>
      <c r="AR25" s="168" t="str">
        <f t="shared" si="4"/>
        <v/>
      </c>
      <c r="AS25" s="163"/>
      <c r="AT25" s="163"/>
      <c r="AU25" s="16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</row>
    <row r="26" spans="1:68" ht="15" thickBot="1">
      <c r="A26" s="160"/>
      <c r="B26" s="412" t="s">
        <v>225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4"/>
      <c r="Q26" s="169"/>
      <c r="R26" s="170"/>
      <c r="S26" s="170"/>
      <c r="T26" s="170"/>
      <c r="U26" s="170"/>
      <c r="V26" s="170"/>
      <c r="W26" s="171"/>
      <c r="X26" s="169"/>
      <c r="Y26" s="170"/>
      <c r="Z26" s="170"/>
      <c r="AA26" s="170"/>
      <c r="AB26" s="170"/>
      <c r="AC26" s="170"/>
      <c r="AD26" s="171"/>
      <c r="AE26" s="169"/>
      <c r="AF26" s="170"/>
      <c r="AG26" s="170"/>
      <c r="AH26" s="170"/>
      <c r="AI26" s="170"/>
      <c r="AJ26" s="170"/>
      <c r="AK26" s="171"/>
      <c r="AL26" s="169"/>
      <c r="AM26" s="170"/>
      <c r="AN26" s="170"/>
      <c r="AO26" s="170"/>
      <c r="AP26" s="170"/>
      <c r="AQ26" s="170"/>
      <c r="AR26" s="171"/>
      <c r="AS26" s="163"/>
      <c r="AT26" s="163"/>
      <c r="AU26" s="16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</row>
    <row r="27" spans="1:68" ht="14.25">
      <c r="A27" s="160"/>
      <c r="B27" s="408" t="s">
        <v>226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10"/>
      <c r="AS27" s="163"/>
      <c r="AT27" s="163"/>
      <c r="AU27" s="16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</row>
    <row r="28" spans="1:68" ht="14.25">
      <c r="A28" s="172">
        <v>1</v>
      </c>
      <c r="B28" s="399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11"/>
      <c r="Q28" s="138"/>
      <c r="R28" s="136"/>
      <c r="S28" s="136"/>
      <c r="T28" s="136"/>
      <c r="U28" s="136"/>
      <c r="V28" s="136"/>
      <c r="W28" s="173"/>
      <c r="X28" s="138"/>
      <c r="Y28" s="136"/>
      <c r="Z28" s="136"/>
      <c r="AA28" s="136"/>
      <c r="AB28" s="136"/>
      <c r="AC28" s="136"/>
      <c r="AD28" s="137"/>
      <c r="AE28" s="138"/>
      <c r="AF28" s="136"/>
      <c r="AG28" s="136"/>
      <c r="AH28" s="136"/>
      <c r="AI28" s="136"/>
      <c r="AJ28" s="136"/>
      <c r="AK28" s="173"/>
      <c r="AL28" s="138"/>
      <c r="AM28" s="136"/>
      <c r="AN28" s="136"/>
      <c r="AO28" s="136"/>
      <c r="AP28" s="136"/>
      <c r="AQ28" s="136"/>
      <c r="AR28" s="174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</row>
    <row r="29" spans="1:68" ht="14.25">
      <c r="A29" s="172">
        <v>2</v>
      </c>
      <c r="B29" s="404"/>
      <c r="C29" s="405"/>
      <c r="D29" s="405"/>
      <c r="E29" s="405"/>
      <c r="F29" s="405"/>
      <c r="G29" s="405"/>
      <c r="H29" s="406"/>
      <c r="I29" s="406"/>
      <c r="J29" s="406"/>
      <c r="K29" s="406"/>
      <c r="L29" s="406"/>
      <c r="M29" s="406"/>
      <c r="N29" s="406"/>
      <c r="O29" s="406"/>
      <c r="P29" s="407"/>
      <c r="Q29" s="139"/>
      <c r="R29" s="148"/>
      <c r="S29" s="148"/>
      <c r="T29" s="148"/>
      <c r="U29" s="148"/>
      <c r="V29" s="148"/>
      <c r="W29" s="149"/>
      <c r="X29" s="150"/>
      <c r="Y29" s="148"/>
      <c r="Z29" s="148"/>
      <c r="AA29" s="148"/>
      <c r="AB29" s="148"/>
      <c r="AC29" s="148"/>
      <c r="AD29" s="151"/>
      <c r="AE29" s="152"/>
      <c r="AF29" s="148"/>
      <c r="AG29" s="148"/>
      <c r="AH29" s="148"/>
      <c r="AI29" s="148"/>
      <c r="AJ29" s="148"/>
      <c r="AK29" s="149"/>
      <c r="AL29" s="150"/>
      <c r="AM29" s="148"/>
      <c r="AN29" s="148"/>
      <c r="AO29" s="148"/>
      <c r="AP29" s="148"/>
      <c r="AQ29" s="148"/>
      <c r="AR29" s="15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</row>
    <row r="30" spans="1:68" ht="14.25">
      <c r="A30" s="172">
        <v>3</v>
      </c>
      <c r="B30" s="399"/>
      <c r="C30" s="400"/>
      <c r="D30" s="400"/>
      <c r="E30" s="400"/>
      <c r="F30" s="400"/>
      <c r="G30" s="400"/>
      <c r="H30" s="395"/>
      <c r="I30" s="401"/>
      <c r="J30" s="401"/>
      <c r="K30" s="401"/>
      <c r="L30" s="402"/>
      <c r="M30" s="395"/>
      <c r="N30" s="401"/>
      <c r="O30" s="401"/>
      <c r="P30" s="403"/>
      <c r="Q30" s="146"/>
      <c r="R30" s="154"/>
      <c r="S30" s="154"/>
      <c r="T30" s="154"/>
      <c r="U30" s="154"/>
      <c r="V30" s="154"/>
      <c r="W30" s="155"/>
      <c r="X30" s="156"/>
      <c r="Y30" s="154"/>
      <c r="Z30" s="154"/>
      <c r="AA30" s="154"/>
      <c r="AB30" s="154"/>
      <c r="AC30" s="154"/>
      <c r="AD30" s="157"/>
      <c r="AE30" s="158"/>
      <c r="AF30" s="154"/>
      <c r="AG30" s="154"/>
      <c r="AH30" s="154"/>
      <c r="AI30" s="154"/>
      <c r="AJ30" s="154"/>
      <c r="AK30" s="155"/>
      <c r="AL30" s="156"/>
      <c r="AM30" s="154"/>
      <c r="AN30" s="154"/>
      <c r="AO30" s="154"/>
      <c r="AP30" s="154"/>
      <c r="AQ30" s="154"/>
      <c r="AR30" s="159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</row>
    <row r="31" spans="1:68" ht="14.25">
      <c r="A31" s="172">
        <v>4</v>
      </c>
      <c r="B31" s="404"/>
      <c r="C31" s="405"/>
      <c r="D31" s="405"/>
      <c r="E31" s="405"/>
      <c r="F31" s="405"/>
      <c r="G31" s="405"/>
      <c r="H31" s="406"/>
      <c r="I31" s="406"/>
      <c r="J31" s="406"/>
      <c r="K31" s="406"/>
      <c r="L31" s="406"/>
      <c r="M31" s="406"/>
      <c r="N31" s="406"/>
      <c r="O31" s="406"/>
      <c r="P31" s="407"/>
      <c r="Q31" s="139"/>
      <c r="R31" s="148"/>
      <c r="S31" s="148"/>
      <c r="T31" s="148"/>
      <c r="U31" s="148"/>
      <c r="V31" s="148"/>
      <c r="W31" s="149"/>
      <c r="X31" s="150"/>
      <c r="Y31" s="148"/>
      <c r="Z31" s="148"/>
      <c r="AA31" s="148"/>
      <c r="AB31" s="148"/>
      <c r="AC31" s="148"/>
      <c r="AD31" s="151"/>
      <c r="AE31" s="152"/>
      <c r="AF31" s="148"/>
      <c r="AG31" s="148"/>
      <c r="AH31" s="148"/>
      <c r="AI31" s="148"/>
      <c r="AJ31" s="148"/>
      <c r="AK31" s="149"/>
      <c r="AL31" s="150"/>
      <c r="AM31" s="148"/>
      <c r="AN31" s="148"/>
      <c r="AO31" s="148"/>
      <c r="AP31" s="148"/>
      <c r="AQ31" s="148"/>
      <c r="AR31" s="15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</row>
    <row r="32" spans="1:68" ht="14.25" customHeight="1">
      <c r="A32" s="172">
        <v>5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5"/>
      <c r="Q32" s="175"/>
      <c r="R32" s="176"/>
      <c r="S32" s="176"/>
      <c r="T32" s="176"/>
      <c r="U32" s="176"/>
      <c r="V32" s="176"/>
      <c r="W32" s="177"/>
      <c r="X32" s="175"/>
      <c r="Y32" s="176"/>
      <c r="Z32" s="176"/>
      <c r="AA32" s="176"/>
      <c r="AB32" s="176"/>
      <c r="AC32" s="176"/>
      <c r="AD32" s="159"/>
      <c r="AE32" s="178"/>
      <c r="AF32" s="176"/>
      <c r="AG32" s="176"/>
      <c r="AH32" s="176"/>
      <c r="AI32" s="176"/>
      <c r="AJ32" s="176"/>
      <c r="AK32" s="177"/>
      <c r="AL32" s="175"/>
      <c r="AM32" s="176"/>
      <c r="AN32" s="176"/>
      <c r="AO32" s="176"/>
      <c r="AP32" s="176"/>
      <c r="AQ32" s="176"/>
      <c r="AR32" s="176"/>
      <c r="AS32" s="83"/>
      <c r="AT32" s="83"/>
      <c r="AU32" s="83"/>
      <c r="AV32" s="83"/>
      <c r="AW32" s="83"/>
      <c r="AX32" s="179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</row>
    <row r="33" spans="1:68" ht="14.25">
      <c r="A33" s="172">
        <v>6</v>
      </c>
      <c r="B33" s="396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8"/>
      <c r="Q33" s="150"/>
      <c r="R33" s="148"/>
      <c r="S33" s="148"/>
      <c r="T33" s="148"/>
      <c r="U33" s="148"/>
      <c r="V33" s="148"/>
      <c r="W33" s="149"/>
      <c r="X33" s="150"/>
      <c r="Y33" s="148"/>
      <c r="Z33" s="148"/>
      <c r="AA33" s="148"/>
      <c r="AB33" s="148"/>
      <c r="AC33" s="148"/>
      <c r="AD33" s="151"/>
      <c r="AE33" s="152"/>
      <c r="AF33" s="148"/>
      <c r="AG33" s="148"/>
      <c r="AH33" s="148"/>
      <c r="AI33" s="148"/>
      <c r="AJ33" s="148"/>
      <c r="AK33" s="149"/>
      <c r="AL33" s="150"/>
      <c r="AM33" s="148"/>
      <c r="AN33" s="148"/>
      <c r="AO33" s="148"/>
      <c r="AP33" s="148"/>
      <c r="AQ33" s="148"/>
      <c r="AR33" s="180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</row>
    <row r="34" spans="1:68" ht="14.25" customHeight="1" thickBot="1">
      <c r="A34" s="172">
        <v>7</v>
      </c>
      <c r="B34" s="388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90"/>
      <c r="Q34" s="181"/>
      <c r="R34" s="182"/>
      <c r="S34" s="182"/>
      <c r="T34" s="182"/>
      <c r="U34" s="182"/>
      <c r="V34" s="182"/>
      <c r="W34" s="183"/>
      <c r="X34" s="181"/>
      <c r="Y34" s="182"/>
      <c r="Z34" s="182"/>
      <c r="AA34" s="182"/>
      <c r="AB34" s="182"/>
      <c r="AC34" s="182"/>
      <c r="AD34" s="184"/>
      <c r="AE34" s="185"/>
      <c r="AF34" s="182"/>
      <c r="AG34" s="182"/>
      <c r="AH34" s="182"/>
      <c r="AI34" s="182"/>
      <c r="AJ34" s="182"/>
      <c r="AK34" s="183"/>
      <c r="AL34" s="181"/>
      <c r="AM34" s="182"/>
      <c r="AN34" s="182"/>
      <c r="AO34" s="182"/>
      <c r="AP34" s="182"/>
      <c r="AQ34" s="182"/>
      <c r="AR34" s="184"/>
      <c r="AS34" s="83"/>
      <c r="AT34" s="83"/>
      <c r="AU34" s="83"/>
      <c r="AV34" s="83"/>
      <c r="AW34" s="83"/>
      <c r="AX34" s="179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</row>
    <row r="35" spans="1:68" ht="15" thickBot="1">
      <c r="A35" s="83"/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83"/>
      <c r="AT35" s="83"/>
      <c r="AU35" s="83"/>
      <c r="AV35" s="83"/>
      <c r="AW35" s="83"/>
      <c r="AX35" s="179"/>
      <c r="AY35" s="83"/>
      <c r="AZ35" s="83"/>
      <c r="BA35" s="83"/>
      <c r="BB35" s="187"/>
      <c r="BC35" s="187"/>
      <c r="BD35" s="187"/>
      <c r="BE35" s="187">
        <f>COUNTIF(Q26:AR26,"否")</f>
        <v>0</v>
      </c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</row>
    <row r="36" spans="1:68" ht="35.25" customHeight="1">
      <c r="A36" s="83" t="s">
        <v>227</v>
      </c>
      <c r="B36" s="188">
        <v>1</v>
      </c>
      <c r="C36" s="392" t="s">
        <v>228</v>
      </c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3"/>
      <c r="AC36" s="385" t="s">
        <v>229</v>
      </c>
      <c r="AD36" s="367" t="s">
        <v>230</v>
      </c>
      <c r="AE36" s="368"/>
      <c r="AF36" s="368"/>
      <c r="AG36" s="368"/>
      <c r="AH36" s="369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1"/>
      <c r="AU36" s="83"/>
      <c r="AV36" s="83"/>
      <c r="AW36" s="83"/>
      <c r="AX36" s="179"/>
      <c r="AY36" s="83"/>
      <c r="AZ36" s="83"/>
      <c r="BA36" s="83"/>
      <c r="BB36" s="187"/>
      <c r="BC36" s="187"/>
      <c r="BD36" s="187"/>
      <c r="BE36" s="187">
        <f>COUNTIF(Q33:AR33,"無")</f>
        <v>0</v>
      </c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</row>
    <row r="37" spans="1:68" ht="27.75" customHeight="1">
      <c r="A37" s="83"/>
      <c r="B37" s="189">
        <v>2</v>
      </c>
      <c r="C37" s="372" t="s">
        <v>231</v>
      </c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86"/>
      <c r="AD37" s="373" t="s">
        <v>232</v>
      </c>
      <c r="AE37" s="374"/>
      <c r="AF37" s="374"/>
      <c r="AG37" s="374"/>
      <c r="AH37" s="375"/>
      <c r="AI37" s="376" t="s">
        <v>233</v>
      </c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7"/>
      <c r="AU37" s="190"/>
      <c r="AV37" s="190"/>
      <c r="AW37" s="190"/>
      <c r="AX37" s="179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</row>
    <row r="38" spans="1:68" ht="26.25" customHeight="1" thickBot="1">
      <c r="A38" s="83"/>
      <c r="B38" s="191">
        <v>3</v>
      </c>
      <c r="C38" s="378" t="s">
        <v>234</v>
      </c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9"/>
      <c r="AC38" s="387"/>
      <c r="AD38" s="380" t="s">
        <v>235</v>
      </c>
      <c r="AE38" s="381"/>
      <c r="AF38" s="381"/>
      <c r="AG38" s="381"/>
      <c r="AH38" s="382"/>
      <c r="AI38" s="383" t="s">
        <v>236</v>
      </c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  <c r="AT38" s="384"/>
      <c r="AU38" s="192"/>
      <c r="AV38" s="192"/>
      <c r="AW38" s="192"/>
      <c r="AX38" s="179"/>
      <c r="AY38" s="179"/>
      <c r="AZ38" s="179"/>
      <c r="BA38" s="179"/>
      <c r="BB38" s="19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</row>
    <row r="39" spans="1:68" ht="14.25">
      <c r="A39" s="83"/>
      <c r="B39" s="194"/>
      <c r="C39" s="194"/>
      <c r="D39" s="194"/>
      <c r="E39" s="194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195"/>
      <c r="AF39" s="195"/>
      <c r="AG39" s="195"/>
      <c r="AH39" s="195"/>
      <c r="AI39" s="195"/>
      <c r="AJ39" s="196"/>
      <c r="AK39" s="196"/>
      <c r="AL39" s="196"/>
      <c r="AM39" s="196"/>
      <c r="AN39" s="196"/>
      <c r="AO39" s="196"/>
      <c r="AP39" s="196"/>
      <c r="AQ39" s="196"/>
      <c r="AR39" s="196"/>
      <c r="AS39" s="197"/>
      <c r="AT39" s="197"/>
      <c r="AU39" s="197"/>
      <c r="AV39" s="197"/>
      <c r="AW39" s="197"/>
      <c r="AX39" s="198"/>
      <c r="AY39" s="198"/>
      <c r="AZ39" s="198"/>
      <c r="BA39" s="198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</row>
    <row r="40" spans="1:68" ht="14.25">
      <c r="A40" s="83"/>
      <c r="B40" s="194"/>
      <c r="C40" s="194"/>
      <c r="D40" s="194"/>
      <c r="E40" s="194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366"/>
      <c r="AF40" s="366"/>
      <c r="AG40" s="366"/>
      <c r="AH40" s="366"/>
      <c r="AI40" s="366"/>
      <c r="AJ40" s="199"/>
      <c r="AK40" s="199"/>
      <c r="AL40" s="199"/>
      <c r="AM40" s="199"/>
      <c r="AN40" s="199"/>
      <c r="AO40" s="199"/>
      <c r="AP40" s="199"/>
      <c r="AQ40" s="199"/>
      <c r="AR40" s="199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</row>
    <row r="41" spans="1:68" ht="14.25">
      <c r="A41" s="83"/>
      <c r="B41" s="194"/>
      <c r="C41" s="194"/>
      <c r="D41" s="194"/>
      <c r="E41" s="19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196"/>
      <c r="AT41" s="196"/>
      <c r="AU41" s="196"/>
      <c r="AV41" s="196"/>
      <c r="AW41" s="196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</row>
    <row r="42" spans="1:68" ht="14.25">
      <c r="A42" s="83"/>
      <c r="B42" s="194"/>
      <c r="C42" s="194"/>
      <c r="D42" s="194"/>
      <c r="E42" s="194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199"/>
      <c r="AT42" s="199"/>
      <c r="AU42" s="199"/>
      <c r="AV42" s="199"/>
      <c r="AW42" s="199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</row>
    <row r="43" spans="1:68" ht="14.25">
      <c r="A43" s="83"/>
      <c r="B43" s="194"/>
      <c r="C43" s="194"/>
      <c r="D43" s="194"/>
      <c r="E43" s="194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</row>
    <row r="44" spans="1:68" ht="14.25">
      <c r="A44" s="83"/>
      <c r="B44" s="194"/>
      <c r="C44" s="194"/>
      <c r="D44" s="194"/>
      <c r="E44" s="194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</row>
    <row r="45" spans="1:68" ht="14.25">
      <c r="A45" s="83"/>
      <c r="B45" s="194"/>
      <c r="C45" s="194"/>
      <c r="D45" s="194"/>
      <c r="E45" s="194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</row>
    <row r="46" spans="1:68" ht="14.25">
      <c r="A46" s="83"/>
      <c r="B46" s="194"/>
      <c r="C46" s="194"/>
      <c r="D46" s="194"/>
      <c r="E46" s="194"/>
      <c r="F46" s="83"/>
      <c r="G46" s="83"/>
      <c r="H46" s="83"/>
      <c r="I46" s="83"/>
      <c r="J46" s="83"/>
      <c r="K46" s="83"/>
      <c r="L46" s="83"/>
      <c r="M46" s="200" t="s">
        <v>237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</row>
    <row r="47" spans="1:68" ht="14.25">
      <c r="A47" s="83"/>
      <c r="B47" s="194"/>
      <c r="C47" s="194"/>
      <c r="D47" s="194"/>
      <c r="E47" s="194"/>
      <c r="F47" s="83"/>
      <c r="G47" s="83"/>
      <c r="I47" s="83"/>
      <c r="J47" s="83"/>
      <c r="K47" s="83"/>
      <c r="L47" s="83"/>
      <c r="M47" s="200" t="s">
        <v>238</v>
      </c>
      <c r="N47" s="201"/>
      <c r="O47" s="83"/>
      <c r="P47" s="83"/>
      <c r="Q47" s="83"/>
      <c r="R47" s="83"/>
      <c r="S47" s="83" t="s">
        <v>205</v>
      </c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</row>
    <row r="48" spans="1:68" ht="14.25">
      <c r="A48" s="83"/>
      <c r="B48" s="194"/>
      <c r="C48" s="194"/>
      <c r="D48" s="194"/>
      <c r="E48" s="194"/>
      <c r="F48" s="83"/>
      <c r="G48" s="83"/>
      <c r="H48" s="83"/>
      <c r="I48" s="83"/>
      <c r="J48" s="83"/>
      <c r="K48" s="83"/>
      <c r="L48" s="83"/>
      <c r="M48" s="200" t="s">
        <v>239</v>
      </c>
      <c r="N48" s="201"/>
      <c r="O48" s="83"/>
      <c r="P48" s="83"/>
      <c r="Q48" s="202"/>
      <c r="R48" s="202"/>
      <c r="S48" s="202" t="s">
        <v>240</v>
      </c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</row>
    <row r="49" spans="1:68" ht="14.25">
      <c r="A49" s="83"/>
      <c r="B49" s="194"/>
      <c r="C49" s="194"/>
      <c r="D49" s="194"/>
      <c r="E49" s="194"/>
      <c r="F49" s="83"/>
      <c r="G49" s="83"/>
      <c r="H49" s="83"/>
      <c r="I49" s="83"/>
      <c r="J49" s="83"/>
      <c r="K49" s="83"/>
      <c r="L49" s="83"/>
      <c r="M49" s="200" t="s">
        <v>241</v>
      </c>
      <c r="N49" s="201"/>
      <c r="O49" s="83"/>
      <c r="P49" s="83"/>
      <c r="Q49" s="202"/>
      <c r="R49" s="202"/>
      <c r="S49" s="202" t="s">
        <v>242</v>
      </c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</row>
    <row r="50" spans="1:68" ht="14.25">
      <c r="A50" s="83"/>
      <c r="B50" s="194"/>
      <c r="C50" s="194"/>
      <c r="D50" s="194"/>
      <c r="E50" s="194"/>
      <c r="F50" s="83"/>
      <c r="G50" s="83"/>
      <c r="H50" s="83"/>
      <c r="I50" s="83"/>
      <c r="J50" s="83"/>
      <c r="K50" s="83"/>
      <c r="L50" s="83"/>
      <c r="M50" s="200" t="s">
        <v>26</v>
      </c>
      <c r="N50" s="201"/>
      <c r="O50" s="83"/>
      <c r="P50" s="83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</row>
    <row r="51" spans="1:68" ht="14.25">
      <c r="A51" s="83"/>
      <c r="B51" s="194"/>
      <c r="C51" s="194"/>
      <c r="D51" s="194"/>
      <c r="E51" s="194"/>
      <c r="F51" s="83"/>
      <c r="G51" s="83"/>
      <c r="H51" s="83"/>
      <c r="I51" s="83"/>
      <c r="J51" s="83"/>
      <c r="K51" s="83"/>
      <c r="L51" s="83"/>
      <c r="M51" s="203" t="s">
        <v>27</v>
      </c>
      <c r="N51" s="204"/>
      <c r="O51" s="83"/>
      <c r="P51" s="83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</row>
    <row r="52" spans="1:68" ht="14.25">
      <c r="A52" s="83"/>
      <c r="B52" s="194"/>
      <c r="C52" s="194"/>
      <c r="D52" s="194"/>
      <c r="E52" s="194"/>
      <c r="F52" s="83"/>
      <c r="G52" s="83"/>
      <c r="H52" s="83"/>
      <c r="I52" s="83"/>
      <c r="J52" s="83"/>
      <c r="K52" s="83"/>
      <c r="L52" s="83"/>
      <c r="M52" s="203" t="s">
        <v>243</v>
      </c>
      <c r="N52" s="204"/>
      <c r="O52" s="83"/>
      <c r="P52" s="83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</row>
    <row r="53" spans="1:68" ht="14.25">
      <c r="A53" s="83"/>
      <c r="B53" s="194"/>
      <c r="C53" s="194"/>
      <c r="D53" s="194"/>
      <c r="E53" s="194"/>
      <c r="F53" s="83"/>
      <c r="G53" s="83"/>
      <c r="H53" s="83"/>
      <c r="I53" s="83"/>
      <c r="J53" s="83"/>
      <c r="K53" s="83"/>
      <c r="L53" s="83"/>
      <c r="M53" s="203" t="s">
        <v>244</v>
      </c>
      <c r="N53" s="204"/>
      <c r="O53" s="83"/>
      <c r="P53" s="83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</row>
    <row r="54" spans="1:68" ht="14.25">
      <c r="A54" s="83"/>
      <c r="B54" s="194"/>
      <c r="C54" s="194"/>
      <c r="D54" s="194"/>
      <c r="E54" s="194"/>
      <c r="F54" s="83"/>
      <c r="G54" s="83"/>
      <c r="H54" s="83"/>
      <c r="I54" s="83"/>
      <c r="J54" s="83"/>
      <c r="K54" s="83"/>
      <c r="L54" s="83"/>
      <c r="M54" s="203" t="s">
        <v>245</v>
      </c>
      <c r="N54" s="204"/>
      <c r="O54" s="83"/>
      <c r="P54" s="83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</row>
    <row r="55" spans="1:68" ht="14.25">
      <c r="A55" s="83"/>
      <c r="B55" s="194"/>
      <c r="C55" s="194"/>
      <c r="D55" s="194"/>
      <c r="E55" s="194"/>
      <c r="F55" s="83"/>
      <c r="G55" s="83"/>
      <c r="H55" s="83"/>
      <c r="I55" s="83"/>
      <c r="J55" s="83"/>
      <c r="K55" s="83"/>
      <c r="L55" s="83"/>
      <c r="M55" s="203" t="s">
        <v>246</v>
      </c>
      <c r="N55" s="204"/>
      <c r="O55" s="205"/>
      <c r="P55" s="98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</row>
    <row r="56" spans="1:68" ht="14.25">
      <c r="A56" s="83"/>
      <c r="B56" s="194"/>
      <c r="C56" s="194"/>
      <c r="D56" s="194"/>
      <c r="E56" s="194"/>
      <c r="F56" s="83"/>
      <c r="G56" s="83"/>
      <c r="H56" s="83"/>
      <c r="I56" s="83"/>
      <c r="J56" s="83"/>
      <c r="K56" s="83"/>
      <c r="L56" s="83"/>
      <c r="M56" s="203" t="s">
        <v>247</v>
      </c>
      <c r="N56" s="201"/>
      <c r="O56" s="205"/>
      <c r="P56" s="98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</row>
    <row r="57" spans="1:68" ht="14.25">
      <c r="A57" s="83"/>
      <c r="B57" s="194"/>
      <c r="C57" s="194"/>
      <c r="D57" s="194"/>
      <c r="E57" s="194"/>
      <c r="F57" s="83"/>
      <c r="G57" s="83"/>
      <c r="H57" s="83"/>
      <c r="I57" s="83"/>
      <c r="J57" s="83"/>
      <c r="K57" s="83"/>
      <c r="L57" s="83"/>
      <c r="M57" s="200" t="s">
        <v>248</v>
      </c>
      <c r="N57" s="201"/>
      <c r="O57" s="205"/>
      <c r="P57" s="98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</row>
    <row r="58" spans="1:68" ht="14.25">
      <c r="A58" s="83"/>
      <c r="B58" s="194"/>
      <c r="C58" s="194"/>
      <c r="D58" s="194"/>
      <c r="E58" s="194"/>
      <c r="F58" s="83"/>
      <c r="G58" s="83"/>
      <c r="H58" s="83"/>
      <c r="I58" s="83"/>
      <c r="J58" s="83"/>
      <c r="K58" s="83"/>
      <c r="L58" s="83"/>
      <c r="M58" s="200" t="s">
        <v>249</v>
      </c>
      <c r="N58" s="201"/>
      <c r="O58" s="205"/>
      <c r="P58" s="98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</row>
    <row r="59" spans="1:68" ht="14.25">
      <c r="A59" s="83"/>
      <c r="B59" s="194"/>
      <c r="C59" s="194"/>
      <c r="D59" s="194"/>
      <c r="E59" s="194"/>
      <c r="F59" s="83"/>
      <c r="G59" s="83"/>
      <c r="H59" s="83"/>
      <c r="I59" s="83"/>
      <c r="J59" s="83"/>
      <c r="K59" s="83"/>
      <c r="L59" s="83"/>
      <c r="M59" s="200" t="s">
        <v>222</v>
      </c>
      <c r="N59" s="201"/>
      <c r="O59" s="205"/>
      <c r="P59" s="98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</row>
    <row r="60" spans="1:68" ht="14.25">
      <c r="A60" s="83"/>
      <c r="B60" s="194"/>
      <c r="C60" s="194"/>
      <c r="D60" s="194"/>
      <c r="E60" s="194"/>
      <c r="F60" s="83"/>
      <c r="G60" s="83"/>
      <c r="H60" s="83"/>
      <c r="I60" s="83"/>
      <c r="J60" s="83"/>
      <c r="K60" s="83"/>
      <c r="L60" s="83"/>
      <c r="M60" s="200" t="s">
        <v>250</v>
      </c>
      <c r="N60" s="201"/>
      <c r="O60" s="205"/>
      <c r="P60" s="98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</row>
    <row r="61" spans="1:68" ht="14.25">
      <c r="A61" s="83"/>
      <c r="B61" s="194"/>
      <c r="C61" s="194"/>
      <c r="D61" s="194"/>
      <c r="E61" s="194"/>
      <c r="F61" s="83"/>
      <c r="G61" s="83"/>
      <c r="H61" s="83"/>
      <c r="I61" s="83"/>
      <c r="J61" s="83"/>
      <c r="K61" s="83"/>
      <c r="L61" s="83"/>
      <c r="M61" s="200" t="s">
        <v>251</v>
      </c>
      <c r="N61" s="201"/>
      <c r="O61" s="205"/>
      <c r="P61" s="98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</row>
    <row r="62" spans="1:68" ht="14.25">
      <c r="A62" s="83"/>
      <c r="B62" s="194"/>
      <c r="C62" s="194"/>
      <c r="D62" s="194"/>
      <c r="E62" s="194"/>
      <c r="F62" s="83"/>
      <c r="G62" s="83"/>
      <c r="H62" s="83"/>
      <c r="I62" s="83"/>
      <c r="J62" s="83"/>
      <c r="K62" s="83"/>
      <c r="L62" s="83"/>
      <c r="M62" s="203" t="s">
        <v>252</v>
      </c>
      <c r="N62" s="204"/>
      <c r="O62" s="83"/>
      <c r="P62" s="83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</row>
    <row r="63" spans="1:68" ht="14.25">
      <c r="A63" s="83"/>
      <c r="B63" s="194"/>
      <c r="C63" s="194"/>
      <c r="D63" s="194"/>
      <c r="E63" s="194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</row>
    <row r="64" spans="1:68" ht="14.25">
      <c r="A64" s="83"/>
      <c r="B64" s="194"/>
      <c r="C64" s="194"/>
      <c r="D64" s="194"/>
      <c r="E64" s="194"/>
      <c r="F64" s="83"/>
      <c r="G64" s="83"/>
      <c r="H64" s="83"/>
      <c r="I64" s="83"/>
      <c r="J64" s="83"/>
      <c r="K64" s="83"/>
      <c r="L64" s="206"/>
      <c r="M64" s="83" t="s">
        <v>253</v>
      </c>
      <c r="N64" s="83"/>
      <c r="O64" s="83"/>
      <c r="P64" s="83"/>
      <c r="Q64" s="83"/>
      <c r="R64" s="83"/>
      <c r="S64" s="83"/>
      <c r="T64" s="207" t="s">
        <v>254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202"/>
      <c r="AT64" s="202"/>
      <c r="AU64" s="202"/>
      <c r="AV64" s="202"/>
      <c r="AW64" s="202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</row>
    <row r="65" spans="1:68" ht="14.25">
      <c r="A65" s="83"/>
      <c r="B65" s="194"/>
      <c r="C65" s="194"/>
      <c r="D65" s="194"/>
      <c r="E65" s="194"/>
      <c r="F65" s="83"/>
      <c r="G65" s="83"/>
      <c r="H65" s="83"/>
      <c r="I65" s="83"/>
      <c r="J65" s="83"/>
      <c r="K65" s="83"/>
      <c r="L65" s="83"/>
      <c r="M65" s="208" t="s">
        <v>255</v>
      </c>
      <c r="N65" s="208" t="s">
        <v>256</v>
      </c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202"/>
      <c r="AT65" s="202"/>
      <c r="AU65" s="202"/>
      <c r="AV65" s="202"/>
      <c r="AW65" s="202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</row>
    <row r="66" spans="1:68" ht="14.25">
      <c r="A66" s="83"/>
      <c r="B66" s="194"/>
      <c r="C66" s="194"/>
      <c r="D66" s="194"/>
      <c r="E66" s="194"/>
      <c r="F66" s="83"/>
      <c r="G66" s="83"/>
      <c r="H66" s="83"/>
      <c r="I66" s="83"/>
      <c r="J66" s="83"/>
      <c r="K66" s="83"/>
      <c r="L66" s="83"/>
      <c r="M66" s="207">
        <v>1</v>
      </c>
      <c r="N66" s="207">
        <v>2</v>
      </c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</row>
    <row r="67" spans="1:68" ht="14.25">
      <c r="A67" s="83"/>
      <c r="B67" s="194"/>
      <c r="C67" s="194"/>
      <c r="D67" s="194"/>
      <c r="E67" s="194"/>
      <c r="F67" s="83"/>
      <c r="G67" s="83"/>
      <c r="H67" s="83"/>
      <c r="I67" s="83"/>
      <c r="J67" s="83"/>
      <c r="K67" s="83"/>
      <c r="L67" s="83"/>
      <c r="M67" s="207">
        <v>2</v>
      </c>
      <c r="N67" s="207">
        <v>2</v>
      </c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</row>
    <row r="68" spans="1:68" ht="14.25">
      <c r="A68" s="83"/>
      <c r="B68" s="194"/>
      <c r="C68" s="194"/>
      <c r="D68" s="194"/>
      <c r="E68" s="194"/>
      <c r="F68" s="83"/>
      <c r="G68" s="83"/>
      <c r="H68" s="83"/>
      <c r="I68" s="83"/>
      <c r="J68" s="83"/>
      <c r="K68" s="83"/>
      <c r="L68" s="83"/>
      <c r="M68" s="207">
        <v>3</v>
      </c>
      <c r="N68" s="207">
        <v>2</v>
      </c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</row>
    <row r="69" spans="1:68" ht="14.25">
      <c r="A69" s="83"/>
      <c r="B69" s="194"/>
      <c r="C69" s="194"/>
      <c r="D69" s="194"/>
      <c r="E69" s="194"/>
      <c r="F69" s="83"/>
      <c r="G69" s="83"/>
      <c r="H69" s="83"/>
      <c r="I69" s="83"/>
      <c r="J69" s="83"/>
      <c r="K69" s="83"/>
      <c r="L69" s="83"/>
      <c r="M69" s="207">
        <v>4</v>
      </c>
      <c r="N69" s="207">
        <v>2</v>
      </c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</row>
    <row r="70" spans="1:68" ht="14.25">
      <c r="A70" s="83"/>
      <c r="B70" s="194"/>
      <c r="C70" s="194"/>
      <c r="D70" s="194"/>
      <c r="E70" s="194"/>
      <c r="F70" s="83"/>
      <c r="G70" s="83"/>
      <c r="H70" s="83"/>
      <c r="I70" s="83"/>
      <c r="J70" s="83"/>
      <c r="K70" s="83"/>
      <c r="L70" s="83"/>
      <c r="M70" s="207">
        <v>5</v>
      </c>
      <c r="N70" s="207">
        <v>2</v>
      </c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</row>
    <row r="71" spans="1:68" ht="14.25">
      <c r="A71" s="83"/>
      <c r="B71" s="194"/>
      <c r="C71" s="194"/>
      <c r="D71" s="194"/>
      <c r="E71" s="194"/>
      <c r="F71" s="83"/>
      <c r="G71" s="83"/>
      <c r="H71" s="83"/>
      <c r="I71" s="83"/>
      <c r="J71" s="83"/>
      <c r="K71" s="83"/>
      <c r="L71" s="83"/>
      <c r="M71" s="207">
        <v>6</v>
      </c>
      <c r="N71" s="207">
        <v>2</v>
      </c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</row>
    <row r="72" spans="1:68" ht="14.25">
      <c r="A72" s="83"/>
      <c r="B72" s="194"/>
      <c r="C72" s="194"/>
      <c r="D72" s="194"/>
      <c r="E72" s="194"/>
      <c r="F72" s="83"/>
      <c r="G72" s="83"/>
      <c r="H72" s="83"/>
      <c r="I72" s="83"/>
      <c r="J72" s="83"/>
      <c r="K72" s="83"/>
      <c r="L72" s="83"/>
      <c r="M72" s="207">
        <v>7</v>
      </c>
      <c r="N72" s="207">
        <v>2</v>
      </c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</row>
    <row r="73" spans="1:68" ht="14.25">
      <c r="A73" s="83"/>
      <c r="B73" s="194"/>
      <c r="C73" s="194"/>
      <c r="D73" s="194"/>
      <c r="E73" s="194"/>
      <c r="F73" s="83"/>
      <c r="G73" s="83"/>
      <c r="H73" s="83"/>
      <c r="I73" s="83"/>
      <c r="J73" s="83"/>
      <c r="K73" s="83"/>
      <c r="L73" s="83"/>
      <c r="M73" s="207">
        <v>8</v>
      </c>
      <c r="N73" s="207">
        <v>2</v>
      </c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</row>
    <row r="74" spans="1:68" ht="14.25">
      <c r="A74" s="83"/>
      <c r="B74" s="194"/>
      <c r="C74" s="194"/>
      <c r="D74" s="194"/>
      <c r="E74" s="194"/>
      <c r="F74" s="83"/>
      <c r="G74" s="83"/>
      <c r="H74" s="83"/>
      <c r="I74" s="83"/>
      <c r="J74" s="83"/>
      <c r="K74" s="83"/>
      <c r="L74" s="83"/>
      <c r="M74" s="207">
        <v>9</v>
      </c>
      <c r="N74" s="207">
        <v>2</v>
      </c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</row>
    <row r="75" spans="1:68" ht="14.25">
      <c r="A75" s="83"/>
      <c r="B75" s="194"/>
      <c r="C75" s="194"/>
      <c r="D75" s="194"/>
      <c r="E75" s="194"/>
      <c r="F75" s="83"/>
      <c r="G75" s="83"/>
      <c r="H75" s="83"/>
      <c r="I75" s="83"/>
      <c r="J75" s="83"/>
      <c r="K75" s="83"/>
      <c r="L75" s="83"/>
      <c r="M75" s="207">
        <v>10</v>
      </c>
      <c r="N75" s="207">
        <v>2</v>
      </c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</row>
    <row r="76" spans="1:68" ht="14.25">
      <c r="A76" s="83"/>
      <c r="B76" s="194"/>
      <c r="C76" s="194"/>
      <c r="D76" s="194"/>
      <c r="E76" s="194"/>
      <c r="F76" s="83"/>
      <c r="G76" s="83"/>
      <c r="H76" s="83"/>
      <c r="I76" s="83"/>
      <c r="J76" s="83"/>
      <c r="K76" s="83"/>
      <c r="L76" s="83"/>
      <c r="M76" s="207">
        <v>11</v>
      </c>
      <c r="N76" s="207">
        <v>3</v>
      </c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</row>
    <row r="77" spans="1:68" ht="14.25">
      <c r="A77" s="83"/>
      <c r="B77" s="194"/>
      <c r="C77" s="194"/>
      <c r="D77" s="194"/>
      <c r="E77" s="194"/>
      <c r="F77" s="83"/>
      <c r="G77" s="83"/>
      <c r="H77" s="83"/>
      <c r="I77" s="83"/>
      <c r="J77" s="83"/>
      <c r="K77" s="83"/>
      <c r="L77" s="83"/>
      <c r="M77" s="207">
        <v>12</v>
      </c>
      <c r="N77" s="207">
        <v>3</v>
      </c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</row>
    <row r="78" spans="1:68" ht="14.25">
      <c r="A78" s="83"/>
      <c r="B78" s="194"/>
      <c r="C78" s="194"/>
      <c r="D78" s="194"/>
      <c r="E78" s="194"/>
      <c r="F78" s="83"/>
      <c r="G78" s="83"/>
      <c r="H78" s="83"/>
      <c r="I78" s="83"/>
      <c r="J78" s="83"/>
      <c r="K78" s="83"/>
      <c r="L78" s="83"/>
      <c r="M78" s="207">
        <v>13</v>
      </c>
      <c r="N78" s="207">
        <v>3</v>
      </c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</row>
    <row r="79" spans="1:68" ht="14.25">
      <c r="A79" s="83"/>
      <c r="B79" s="194"/>
      <c r="C79" s="194"/>
      <c r="D79" s="194"/>
      <c r="E79" s="194"/>
      <c r="F79" s="83"/>
      <c r="G79" s="83"/>
      <c r="H79" s="83"/>
      <c r="I79" s="83"/>
      <c r="J79" s="83"/>
      <c r="K79" s="83"/>
      <c r="L79" s="83"/>
      <c r="M79" s="207">
        <v>14</v>
      </c>
      <c r="N79" s="207">
        <v>3</v>
      </c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</row>
    <row r="80" spans="1:68" ht="14.25">
      <c r="A80" s="83"/>
      <c r="B80" s="194"/>
      <c r="C80" s="194"/>
      <c r="D80" s="194"/>
      <c r="E80" s="194"/>
      <c r="F80" s="83"/>
      <c r="G80" s="83"/>
      <c r="H80" s="83"/>
      <c r="I80" s="83"/>
      <c r="J80" s="83"/>
      <c r="K80" s="83"/>
      <c r="L80" s="83"/>
      <c r="M80" s="207">
        <v>15</v>
      </c>
      <c r="N80" s="207">
        <v>3</v>
      </c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</row>
    <row r="81" spans="1:68" ht="14.25">
      <c r="A81" s="83"/>
      <c r="B81" s="194"/>
      <c r="C81" s="194"/>
      <c r="D81" s="194"/>
      <c r="E81" s="194"/>
      <c r="F81" s="83"/>
      <c r="G81" s="83"/>
      <c r="H81" s="83"/>
      <c r="I81" s="83"/>
      <c r="J81" s="83"/>
      <c r="K81" s="83"/>
      <c r="L81" s="83"/>
      <c r="M81" s="207">
        <v>16</v>
      </c>
      <c r="N81" s="207">
        <v>4</v>
      </c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</row>
    <row r="82" spans="1:68" ht="14.25">
      <c r="A82" s="83"/>
      <c r="B82" s="194"/>
      <c r="C82" s="194"/>
      <c r="D82" s="194"/>
      <c r="E82" s="194"/>
      <c r="F82" s="83"/>
      <c r="G82" s="83"/>
      <c r="H82" s="83"/>
      <c r="I82" s="83"/>
      <c r="J82" s="83"/>
      <c r="K82" s="83"/>
      <c r="L82" s="83"/>
      <c r="M82" s="207">
        <v>17</v>
      </c>
      <c r="N82" s="207">
        <v>4</v>
      </c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</row>
    <row r="83" spans="1:68" ht="14.25">
      <c r="A83" s="83"/>
      <c r="B83" s="194"/>
      <c r="C83" s="194"/>
      <c r="D83" s="194"/>
      <c r="E83" s="194"/>
      <c r="F83" s="83"/>
      <c r="G83" s="83"/>
      <c r="H83" s="83"/>
      <c r="I83" s="83"/>
      <c r="J83" s="83"/>
      <c r="K83" s="83"/>
      <c r="L83" s="83"/>
      <c r="M83" s="207">
        <v>18</v>
      </c>
      <c r="N83" s="207">
        <v>4</v>
      </c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</row>
    <row r="84" spans="1:68" ht="14.25">
      <c r="A84" s="83"/>
      <c r="B84" s="194"/>
      <c r="C84" s="194"/>
      <c r="D84" s="194"/>
      <c r="E84" s="194"/>
      <c r="F84" s="83"/>
      <c r="G84" s="83"/>
      <c r="H84" s="83"/>
      <c r="I84" s="83"/>
      <c r="J84" s="83"/>
      <c r="K84" s="83"/>
      <c r="L84" s="83"/>
      <c r="M84" s="207">
        <v>19</v>
      </c>
      <c r="N84" s="207">
        <v>4</v>
      </c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</row>
    <row r="85" spans="1:68" ht="14.25">
      <c r="A85" s="83"/>
      <c r="B85" s="194"/>
      <c r="C85" s="194"/>
      <c r="D85" s="194"/>
      <c r="E85" s="194"/>
      <c r="F85" s="83"/>
      <c r="G85" s="83"/>
      <c r="H85" s="83"/>
      <c r="I85" s="83"/>
      <c r="J85" s="83"/>
      <c r="K85" s="83"/>
      <c r="L85" s="83"/>
      <c r="M85" s="207">
        <v>20</v>
      </c>
      <c r="N85" s="207">
        <v>4</v>
      </c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</row>
    <row r="86" spans="1:68" ht="14.25">
      <c r="A86" s="83"/>
      <c r="B86" s="194"/>
      <c r="C86" s="194"/>
      <c r="D86" s="194"/>
      <c r="E86" s="194"/>
      <c r="F86" s="83"/>
      <c r="G86" s="83"/>
      <c r="H86" s="83"/>
      <c r="I86" s="83"/>
      <c r="J86" s="83"/>
      <c r="K86" s="83"/>
      <c r="L86" s="83"/>
      <c r="M86" s="207">
        <v>21</v>
      </c>
      <c r="N86" s="207">
        <v>5</v>
      </c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</row>
    <row r="87" spans="1:68" ht="14.25">
      <c r="A87" s="83"/>
      <c r="B87" s="194"/>
      <c r="C87" s="194"/>
      <c r="D87" s="194"/>
      <c r="E87" s="194"/>
      <c r="F87" s="83"/>
      <c r="G87" s="83"/>
      <c r="H87" s="83"/>
      <c r="I87" s="83"/>
      <c r="J87" s="83"/>
      <c r="K87" s="83"/>
      <c r="L87" s="83"/>
      <c r="M87" s="207">
        <v>22</v>
      </c>
      <c r="N87" s="207">
        <v>5</v>
      </c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</row>
    <row r="88" spans="1:68" ht="14.25">
      <c r="A88" s="83"/>
      <c r="B88" s="194"/>
      <c r="C88" s="194"/>
      <c r="D88" s="194"/>
      <c r="E88" s="194"/>
      <c r="F88" s="83"/>
      <c r="G88" s="83"/>
      <c r="H88" s="83"/>
      <c r="I88" s="83"/>
      <c r="J88" s="83"/>
      <c r="K88" s="83"/>
      <c r="L88" s="83"/>
      <c r="M88" s="207">
        <v>23</v>
      </c>
      <c r="N88" s="207">
        <v>5</v>
      </c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</row>
    <row r="89" spans="1:68" ht="14.25">
      <c r="A89" s="83"/>
      <c r="B89" s="194"/>
      <c r="C89" s="194"/>
      <c r="D89" s="194"/>
      <c r="E89" s="194"/>
      <c r="F89" s="83"/>
      <c r="G89" s="83"/>
      <c r="H89" s="83"/>
      <c r="I89" s="83"/>
      <c r="J89" s="83"/>
      <c r="K89" s="83"/>
      <c r="L89" s="83"/>
      <c r="M89" s="207">
        <v>24</v>
      </c>
      <c r="N89" s="207">
        <v>5</v>
      </c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</row>
    <row r="90" spans="1:68" ht="14.25">
      <c r="A90" s="83"/>
      <c r="B90" s="194"/>
      <c r="C90" s="194"/>
      <c r="D90" s="194"/>
      <c r="E90" s="194"/>
      <c r="F90" s="83"/>
      <c r="G90" s="83"/>
      <c r="H90" s="83"/>
      <c r="I90" s="83"/>
      <c r="J90" s="83"/>
      <c r="K90" s="83"/>
      <c r="L90" s="83"/>
      <c r="M90" s="207">
        <v>25</v>
      </c>
      <c r="N90" s="207">
        <v>5</v>
      </c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</row>
    <row r="91" spans="1:68" ht="14.25">
      <c r="A91" s="83"/>
      <c r="B91" s="194"/>
      <c r="C91" s="194"/>
      <c r="D91" s="194"/>
      <c r="E91" s="194"/>
      <c r="F91" s="83"/>
      <c r="G91" s="83"/>
      <c r="H91" s="83"/>
      <c r="I91" s="83"/>
      <c r="J91" s="83"/>
      <c r="K91" s="83"/>
      <c r="L91" s="83"/>
      <c r="M91" s="207">
        <v>26</v>
      </c>
      <c r="N91" s="207">
        <v>6</v>
      </c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</row>
    <row r="92" spans="1:68" ht="14.25">
      <c r="A92" s="83"/>
      <c r="B92" s="194"/>
      <c r="C92" s="194"/>
      <c r="D92" s="194"/>
      <c r="E92" s="194"/>
      <c r="F92" s="83"/>
      <c r="G92" s="83"/>
      <c r="H92" s="83"/>
      <c r="I92" s="83"/>
      <c r="J92" s="83"/>
      <c r="K92" s="83"/>
      <c r="L92" s="83"/>
      <c r="M92" s="207">
        <v>27</v>
      </c>
      <c r="N92" s="207">
        <v>6</v>
      </c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</row>
    <row r="93" spans="1:68" ht="14.25">
      <c r="A93" s="83"/>
      <c r="B93" s="194"/>
      <c r="C93" s="194"/>
      <c r="D93" s="194"/>
      <c r="E93" s="194"/>
      <c r="F93" s="83"/>
      <c r="G93" s="83"/>
      <c r="H93" s="83"/>
      <c r="I93" s="83"/>
      <c r="J93" s="83"/>
      <c r="K93" s="83"/>
      <c r="L93" s="83"/>
      <c r="M93" s="207">
        <v>28</v>
      </c>
      <c r="N93" s="207">
        <v>6</v>
      </c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</row>
    <row r="94" spans="1:68" ht="14.25">
      <c r="A94" s="83"/>
      <c r="B94" s="194"/>
      <c r="C94" s="194"/>
      <c r="D94" s="194"/>
      <c r="E94" s="194"/>
      <c r="F94" s="83"/>
      <c r="G94" s="83"/>
      <c r="H94" s="83"/>
      <c r="I94" s="83"/>
      <c r="J94" s="83"/>
      <c r="K94" s="83"/>
      <c r="L94" s="83"/>
      <c r="M94" s="207">
        <v>29</v>
      </c>
      <c r="N94" s="207">
        <v>6</v>
      </c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</row>
    <row r="95" spans="1:68" ht="14.25">
      <c r="A95" s="83"/>
      <c r="B95" s="194"/>
      <c r="C95" s="194"/>
      <c r="D95" s="194"/>
      <c r="E95" s="194"/>
      <c r="F95" s="83"/>
      <c r="G95" s="83"/>
      <c r="H95" s="83"/>
      <c r="I95" s="83"/>
      <c r="J95" s="83"/>
      <c r="K95" s="83"/>
      <c r="L95" s="83"/>
      <c r="M95" s="207">
        <v>30</v>
      </c>
      <c r="N95" s="207">
        <v>6</v>
      </c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</row>
    <row r="96" spans="1:68" ht="14.25">
      <c r="A96" s="83"/>
      <c r="B96" s="194"/>
      <c r="C96" s="194"/>
      <c r="D96" s="194"/>
      <c r="E96" s="194"/>
      <c r="F96" s="83"/>
      <c r="G96" s="83"/>
      <c r="H96" s="83"/>
      <c r="I96" s="83"/>
      <c r="J96" s="83"/>
      <c r="K96" s="83"/>
      <c r="L96" s="83"/>
      <c r="M96" s="207">
        <v>31</v>
      </c>
      <c r="N96" s="207">
        <v>7</v>
      </c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</row>
    <row r="97" spans="1:68" ht="14.25">
      <c r="A97" s="83"/>
      <c r="B97" s="194"/>
      <c r="C97" s="194"/>
      <c r="D97" s="194"/>
      <c r="E97" s="194"/>
      <c r="F97" s="83"/>
      <c r="G97" s="83"/>
      <c r="H97" s="83"/>
      <c r="I97" s="83"/>
      <c r="J97" s="83"/>
      <c r="K97" s="83"/>
      <c r="L97" s="83"/>
      <c r="M97" s="207">
        <v>32</v>
      </c>
      <c r="N97" s="207">
        <v>7</v>
      </c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</row>
    <row r="98" spans="1:68" ht="14.25">
      <c r="A98" s="83"/>
      <c r="B98" s="194"/>
      <c r="C98" s="194"/>
      <c r="D98" s="194"/>
      <c r="E98" s="194"/>
      <c r="F98" s="83"/>
      <c r="G98" s="83"/>
      <c r="H98" s="83"/>
      <c r="I98" s="83"/>
      <c r="J98" s="83"/>
      <c r="K98" s="83"/>
      <c r="L98" s="83"/>
      <c r="M98" s="207">
        <v>33</v>
      </c>
      <c r="N98" s="207">
        <v>7</v>
      </c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</row>
    <row r="99" spans="1:68" ht="14.25">
      <c r="A99" s="83"/>
      <c r="B99" s="194"/>
      <c r="C99" s="194"/>
      <c r="D99" s="194"/>
      <c r="E99" s="194"/>
      <c r="F99" s="83"/>
      <c r="G99" s="83"/>
      <c r="H99" s="83"/>
      <c r="I99" s="83"/>
      <c r="J99" s="83"/>
      <c r="K99" s="83"/>
      <c r="L99" s="83"/>
      <c r="M99" s="207">
        <v>34</v>
      </c>
      <c r="N99" s="207">
        <v>7</v>
      </c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</row>
    <row r="100" spans="1:68" ht="14.25">
      <c r="A100" s="83"/>
      <c r="B100" s="194"/>
      <c r="C100" s="194"/>
      <c r="D100" s="194"/>
      <c r="E100" s="194"/>
      <c r="F100" s="83"/>
      <c r="G100" s="83"/>
      <c r="H100" s="83"/>
      <c r="I100" s="83"/>
      <c r="J100" s="83"/>
      <c r="K100" s="83"/>
      <c r="L100" s="83"/>
      <c r="M100" s="207">
        <v>35</v>
      </c>
      <c r="N100" s="207">
        <v>7</v>
      </c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</row>
    <row r="101" spans="1:68" ht="14.25">
      <c r="A101" s="83"/>
      <c r="B101" s="194"/>
      <c r="C101" s="194"/>
      <c r="D101" s="194"/>
      <c r="E101" s="194"/>
      <c r="F101" s="83"/>
      <c r="G101" s="83"/>
      <c r="H101" s="83"/>
      <c r="I101" s="83"/>
      <c r="J101" s="83"/>
      <c r="K101" s="83"/>
      <c r="L101" s="83"/>
      <c r="M101" s="207">
        <v>36</v>
      </c>
      <c r="N101" s="207">
        <v>8</v>
      </c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</row>
    <row r="102" spans="1:68" ht="14.25">
      <c r="A102" s="83"/>
      <c r="B102" s="194"/>
      <c r="C102" s="194"/>
      <c r="D102" s="194"/>
      <c r="E102" s="194"/>
      <c r="F102" s="83"/>
      <c r="G102" s="83"/>
      <c r="H102" s="83"/>
      <c r="I102" s="83"/>
      <c r="J102" s="83"/>
      <c r="K102" s="83"/>
      <c r="L102" s="83"/>
      <c r="M102" s="207">
        <v>37</v>
      </c>
      <c r="N102" s="207">
        <v>8</v>
      </c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</row>
    <row r="103" spans="1:68" ht="14.25">
      <c r="A103" s="83"/>
      <c r="B103" s="194"/>
      <c r="C103" s="194"/>
      <c r="D103" s="194"/>
      <c r="E103" s="194"/>
      <c r="F103" s="83"/>
      <c r="G103" s="83"/>
      <c r="H103" s="83"/>
      <c r="I103" s="83"/>
      <c r="J103" s="83"/>
      <c r="K103" s="83"/>
      <c r="L103" s="83"/>
      <c r="M103" s="207">
        <v>38</v>
      </c>
      <c r="N103" s="207">
        <v>8</v>
      </c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</row>
    <row r="104" spans="1:68" ht="14.25">
      <c r="A104" s="83"/>
      <c r="B104" s="194"/>
      <c r="C104" s="194"/>
      <c r="D104" s="194"/>
      <c r="E104" s="194"/>
      <c r="F104" s="83"/>
      <c r="G104" s="83"/>
      <c r="H104" s="83"/>
      <c r="I104" s="83"/>
      <c r="J104" s="83"/>
      <c r="K104" s="83"/>
      <c r="L104" s="83"/>
      <c r="M104" s="207">
        <v>39</v>
      </c>
      <c r="N104" s="207">
        <v>8</v>
      </c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</row>
    <row r="105" spans="1:68" ht="14.25">
      <c r="A105" s="83"/>
      <c r="B105" s="194"/>
      <c r="C105" s="194"/>
      <c r="D105" s="194"/>
      <c r="E105" s="194"/>
      <c r="F105" s="83"/>
      <c r="G105" s="83"/>
      <c r="H105" s="83"/>
      <c r="I105" s="83"/>
      <c r="J105" s="83"/>
      <c r="K105" s="83"/>
      <c r="L105" s="83"/>
      <c r="M105" s="207">
        <v>40</v>
      </c>
      <c r="N105" s="207">
        <v>8</v>
      </c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</row>
    <row r="106" spans="1:68" ht="14.25">
      <c r="A106" s="83"/>
      <c r="B106" s="194"/>
      <c r="C106" s="194"/>
      <c r="D106" s="194"/>
      <c r="E106" s="194"/>
      <c r="F106" s="83"/>
      <c r="G106" s="83"/>
      <c r="H106" s="83"/>
      <c r="I106" s="83"/>
      <c r="J106" s="83"/>
      <c r="K106" s="83"/>
      <c r="L106" s="83"/>
      <c r="M106" s="207">
        <v>41</v>
      </c>
      <c r="N106" s="207">
        <v>9</v>
      </c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</row>
    <row r="107" spans="1:68" ht="14.25">
      <c r="A107" s="83"/>
      <c r="B107" s="194"/>
      <c r="C107" s="194"/>
      <c r="D107" s="194"/>
      <c r="E107" s="194"/>
      <c r="F107" s="83"/>
      <c r="G107" s="83"/>
      <c r="H107" s="83"/>
      <c r="I107" s="83"/>
      <c r="J107" s="83"/>
      <c r="K107" s="83"/>
      <c r="L107" s="83"/>
      <c r="M107" s="207">
        <v>42</v>
      </c>
      <c r="N107" s="207">
        <v>9</v>
      </c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</row>
    <row r="108" spans="1:68" ht="14.25">
      <c r="A108" s="83"/>
      <c r="B108" s="194"/>
      <c r="C108" s="194"/>
      <c r="D108" s="194"/>
      <c r="E108" s="194"/>
      <c r="F108" s="83"/>
      <c r="G108" s="83"/>
      <c r="H108" s="83"/>
      <c r="I108" s="83"/>
      <c r="J108" s="83"/>
      <c r="K108" s="83"/>
      <c r="L108" s="83"/>
      <c r="M108" s="207">
        <v>43</v>
      </c>
      <c r="N108" s="207">
        <v>9</v>
      </c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</row>
    <row r="109" spans="1:68" ht="14.25">
      <c r="A109" s="83"/>
      <c r="B109" s="194"/>
      <c r="C109" s="194"/>
      <c r="D109" s="194"/>
      <c r="E109" s="194"/>
      <c r="F109" s="83"/>
      <c r="G109" s="83"/>
      <c r="H109" s="83"/>
      <c r="I109" s="83"/>
      <c r="J109" s="83"/>
      <c r="K109" s="83"/>
      <c r="L109" s="83"/>
      <c r="M109" s="207">
        <v>44</v>
      </c>
      <c r="N109" s="207">
        <v>9</v>
      </c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</row>
    <row r="110" spans="1:68" ht="14.25">
      <c r="A110" s="83"/>
      <c r="B110" s="194"/>
      <c r="C110" s="194"/>
      <c r="D110" s="194"/>
      <c r="E110" s="194"/>
      <c r="F110" s="83"/>
      <c r="G110" s="83"/>
      <c r="H110" s="83"/>
      <c r="I110" s="83"/>
      <c r="J110" s="83"/>
      <c r="K110" s="83"/>
      <c r="L110" s="83"/>
      <c r="M110" s="207">
        <v>45</v>
      </c>
      <c r="N110" s="207">
        <v>9</v>
      </c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</row>
    <row r="111" spans="1:68" ht="14.25">
      <c r="A111" s="83"/>
      <c r="B111" s="194"/>
      <c r="C111" s="194"/>
      <c r="D111" s="194"/>
      <c r="E111" s="194"/>
      <c r="F111" s="83"/>
      <c r="G111" s="83"/>
      <c r="H111" s="83"/>
      <c r="I111" s="83"/>
      <c r="J111" s="83"/>
      <c r="K111" s="83"/>
      <c r="L111" s="83"/>
      <c r="M111" s="207">
        <v>46</v>
      </c>
      <c r="N111" s="207">
        <v>10</v>
      </c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</row>
    <row r="112" spans="1:68" ht="14.25">
      <c r="A112" s="83"/>
      <c r="B112" s="194"/>
      <c r="C112" s="194"/>
      <c r="D112" s="194"/>
      <c r="E112" s="194"/>
      <c r="F112" s="83"/>
      <c r="G112" s="83"/>
      <c r="H112" s="83"/>
      <c r="I112" s="83"/>
      <c r="J112" s="83"/>
      <c r="K112" s="83"/>
      <c r="L112" s="83"/>
      <c r="M112" s="207">
        <v>47</v>
      </c>
      <c r="N112" s="207">
        <v>10</v>
      </c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</row>
    <row r="113" spans="1:68" ht="14.25">
      <c r="A113" s="83"/>
      <c r="B113" s="194"/>
      <c r="C113" s="194"/>
      <c r="D113" s="194"/>
      <c r="E113" s="194"/>
      <c r="F113" s="83"/>
      <c r="G113" s="83"/>
      <c r="H113" s="83"/>
      <c r="I113" s="83"/>
      <c r="J113" s="83"/>
      <c r="K113" s="83"/>
      <c r="L113" s="83"/>
      <c r="M113" s="207">
        <v>48</v>
      </c>
      <c r="N113" s="207">
        <v>10</v>
      </c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</row>
    <row r="114" spans="1:68" ht="14.25">
      <c r="A114" s="83"/>
      <c r="B114" s="194"/>
      <c r="C114" s="194"/>
      <c r="D114" s="194"/>
      <c r="E114" s="194"/>
      <c r="F114" s="83"/>
      <c r="G114" s="83"/>
      <c r="H114" s="83"/>
      <c r="I114" s="83"/>
      <c r="J114" s="83"/>
      <c r="K114" s="83"/>
      <c r="L114" s="83"/>
      <c r="M114" s="207">
        <v>49</v>
      </c>
      <c r="N114" s="207">
        <v>10</v>
      </c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</row>
    <row r="115" spans="1:68" ht="14.25">
      <c r="A115" s="83"/>
      <c r="B115" s="194"/>
      <c r="C115" s="194"/>
      <c r="D115" s="194"/>
      <c r="E115" s="194"/>
      <c r="F115" s="83"/>
      <c r="G115" s="83"/>
      <c r="H115" s="83"/>
      <c r="I115" s="83"/>
      <c r="J115" s="83"/>
      <c r="K115" s="83"/>
      <c r="L115" s="83"/>
      <c r="M115" s="207">
        <v>50</v>
      </c>
      <c r="N115" s="207">
        <v>10</v>
      </c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</row>
    <row r="116" spans="1:68" ht="14.25">
      <c r="A116" s="83"/>
      <c r="B116" s="194"/>
      <c r="C116" s="194"/>
      <c r="D116" s="194"/>
      <c r="E116" s="194"/>
      <c r="F116" s="83"/>
      <c r="G116" s="83"/>
      <c r="H116" s="83"/>
      <c r="I116" s="83"/>
      <c r="J116" s="83"/>
      <c r="K116" s="83"/>
      <c r="L116" s="83"/>
      <c r="M116" s="207">
        <v>51</v>
      </c>
      <c r="N116" s="207">
        <v>11</v>
      </c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</row>
    <row r="117" spans="1:68" ht="14.25">
      <c r="A117" s="83"/>
      <c r="B117" s="194"/>
      <c r="C117" s="194"/>
      <c r="D117" s="194"/>
      <c r="E117" s="194"/>
      <c r="F117" s="83"/>
      <c r="G117" s="83"/>
      <c r="H117" s="83"/>
      <c r="I117" s="83"/>
      <c r="J117" s="83"/>
      <c r="K117" s="83"/>
      <c r="L117" s="83"/>
      <c r="M117" s="207">
        <v>52</v>
      </c>
      <c r="N117" s="207">
        <v>11</v>
      </c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</row>
    <row r="118" spans="1:68" ht="14.25">
      <c r="A118" s="83"/>
      <c r="B118" s="194"/>
      <c r="C118" s="194"/>
      <c r="D118" s="194"/>
      <c r="E118" s="194"/>
      <c r="F118" s="83"/>
      <c r="G118" s="83"/>
      <c r="H118" s="83"/>
      <c r="I118" s="83"/>
      <c r="J118" s="83"/>
      <c r="K118" s="83"/>
      <c r="L118" s="83"/>
      <c r="M118" s="207">
        <v>53</v>
      </c>
      <c r="N118" s="207">
        <v>11</v>
      </c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</row>
    <row r="119" spans="1:68" ht="14.25">
      <c r="A119" s="83"/>
      <c r="B119" s="194"/>
      <c r="C119" s="194"/>
      <c r="D119" s="194"/>
      <c r="E119" s="194"/>
      <c r="F119" s="83"/>
      <c r="G119" s="83"/>
      <c r="H119" s="83"/>
      <c r="I119" s="83"/>
      <c r="J119" s="83"/>
      <c r="K119" s="83"/>
      <c r="L119" s="83"/>
      <c r="M119" s="207">
        <v>54</v>
      </c>
      <c r="N119" s="207">
        <v>11</v>
      </c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</row>
    <row r="120" spans="1:68" ht="14.25">
      <c r="A120" s="83"/>
      <c r="B120" s="194"/>
      <c r="C120" s="194"/>
      <c r="D120" s="194"/>
      <c r="E120" s="194"/>
      <c r="F120" s="83"/>
      <c r="G120" s="83"/>
      <c r="H120" s="83"/>
      <c r="I120" s="83"/>
      <c r="J120" s="83"/>
      <c r="K120" s="83"/>
      <c r="L120" s="83"/>
      <c r="M120" s="207">
        <v>55</v>
      </c>
      <c r="N120" s="207">
        <v>11</v>
      </c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</row>
    <row r="121" spans="1:68" ht="14.25">
      <c r="A121" s="83"/>
      <c r="B121" s="194"/>
      <c r="C121" s="194"/>
      <c r="D121" s="194"/>
      <c r="E121" s="194"/>
      <c r="F121" s="83"/>
      <c r="G121" s="83"/>
      <c r="H121" s="83"/>
      <c r="I121" s="83"/>
      <c r="J121" s="83"/>
      <c r="K121" s="83"/>
      <c r="L121" s="83"/>
      <c r="M121" s="207">
        <v>56</v>
      </c>
      <c r="N121" s="207">
        <v>12</v>
      </c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</row>
    <row r="122" spans="1:68" ht="14.25">
      <c r="A122" s="83"/>
      <c r="B122" s="194"/>
      <c r="C122" s="194"/>
      <c r="D122" s="194"/>
      <c r="E122" s="194"/>
      <c r="F122" s="83"/>
      <c r="G122" s="83"/>
      <c r="H122" s="83"/>
      <c r="I122" s="83"/>
      <c r="J122" s="83"/>
      <c r="K122" s="83"/>
      <c r="L122" s="83"/>
      <c r="M122" s="207">
        <v>57</v>
      </c>
      <c r="N122" s="207">
        <v>12</v>
      </c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</row>
    <row r="123" spans="1:68" ht="14.25">
      <c r="A123" s="83"/>
      <c r="B123" s="194"/>
      <c r="C123" s="194"/>
      <c r="D123" s="194"/>
      <c r="E123" s="194"/>
      <c r="F123" s="83"/>
      <c r="G123" s="83"/>
      <c r="H123" s="83"/>
      <c r="I123" s="83"/>
      <c r="J123" s="83"/>
      <c r="K123" s="83"/>
      <c r="L123" s="83"/>
      <c r="M123" s="207">
        <v>58</v>
      </c>
      <c r="N123" s="207">
        <v>12</v>
      </c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</row>
    <row r="124" spans="1:68" ht="14.25">
      <c r="A124" s="83"/>
      <c r="B124" s="194"/>
      <c r="C124" s="194"/>
      <c r="D124" s="194"/>
      <c r="E124" s="194"/>
      <c r="F124" s="83"/>
      <c r="G124" s="83"/>
      <c r="H124" s="83"/>
      <c r="I124" s="83"/>
      <c r="J124" s="83"/>
      <c r="K124" s="83"/>
      <c r="L124" s="83"/>
      <c r="M124" s="207">
        <v>59</v>
      </c>
      <c r="N124" s="207">
        <v>12</v>
      </c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</row>
    <row r="125" spans="1:68" ht="14.25">
      <c r="A125" s="83"/>
      <c r="B125" s="194"/>
      <c r="C125" s="194"/>
      <c r="D125" s="194"/>
      <c r="E125" s="194"/>
      <c r="F125" s="83"/>
      <c r="G125" s="83"/>
      <c r="H125" s="83"/>
      <c r="I125" s="83"/>
      <c r="J125" s="83"/>
      <c r="K125" s="83"/>
      <c r="L125" s="83"/>
      <c r="M125" s="207">
        <v>60</v>
      </c>
      <c r="N125" s="207">
        <v>12</v>
      </c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</row>
    <row r="126" spans="1:68" ht="14.25">
      <c r="A126" s="83"/>
      <c r="B126" s="194"/>
      <c r="C126" s="194"/>
      <c r="D126" s="194"/>
      <c r="E126" s="194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</row>
    <row r="127" spans="1:68" ht="14.25">
      <c r="M127" s="83"/>
      <c r="N127" s="83"/>
    </row>
    <row r="128" spans="1:68" ht="14.25">
      <c r="A128" s="83"/>
      <c r="B128" s="194"/>
      <c r="C128" s="194"/>
      <c r="D128" s="194"/>
      <c r="E128" s="194"/>
      <c r="F128" s="83"/>
      <c r="G128" s="83"/>
      <c r="I128" s="83"/>
      <c r="J128" s="83"/>
      <c r="K128" s="83"/>
      <c r="L128" s="83"/>
      <c r="M128" s="200" t="s">
        <v>237</v>
      </c>
      <c r="N128" s="201"/>
      <c r="O128" s="83"/>
      <c r="P128" s="83"/>
      <c r="Q128" s="83"/>
      <c r="R128" s="83"/>
      <c r="S128" s="83" t="s">
        <v>205</v>
      </c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</row>
    <row r="129" spans="1:68" ht="14.25">
      <c r="A129" s="83"/>
      <c r="B129" s="194"/>
      <c r="C129" s="194"/>
      <c r="D129" s="194"/>
      <c r="E129" s="194"/>
      <c r="F129" s="83"/>
      <c r="G129" s="83"/>
      <c r="H129" s="83"/>
      <c r="I129" s="83"/>
      <c r="J129" s="83"/>
      <c r="K129" s="83"/>
      <c r="L129" s="83"/>
      <c r="M129" s="200" t="s">
        <v>238</v>
      </c>
      <c r="N129" s="201"/>
      <c r="O129" s="83"/>
      <c r="P129" s="83"/>
      <c r="Q129" s="202"/>
      <c r="R129" s="202"/>
      <c r="S129" s="202" t="s">
        <v>240</v>
      </c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</row>
    <row r="130" spans="1:68" ht="14.25">
      <c r="A130" s="83"/>
      <c r="B130" s="194"/>
      <c r="C130" s="194"/>
      <c r="D130" s="194"/>
      <c r="E130" s="194"/>
      <c r="F130" s="83"/>
      <c r="G130" s="83"/>
      <c r="H130" s="83"/>
      <c r="I130" s="83"/>
      <c r="J130" s="83"/>
      <c r="K130" s="83"/>
      <c r="L130" s="83"/>
      <c r="M130" s="200" t="s">
        <v>239</v>
      </c>
      <c r="N130" s="201"/>
      <c r="O130" s="83"/>
      <c r="P130" s="83"/>
      <c r="Q130" s="202"/>
      <c r="R130" s="202"/>
      <c r="S130" s="202" t="s">
        <v>242</v>
      </c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</row>
    <row r="131" spans="1:68" ht="14.25">
      <c r="A131" s="83"/>
      <c r="B131" s="194"/>
      <c r="C131" s="194"/>
      <c r="D131" s="194"/>
      <c r="E131" s="194"/>
      <c r="F131" s="83"/>
      <c r="G131" s="83"/>
      <c r="H131" s="83"/>
      <c r="I131" s="83"/>
      <c r="J131" s="83"/>
      <c r="K131" s="83"/>
      <c r="L131" s="83"/>
      <c r="M131" s="200" t="s">
        <v>241</v>
      </c>
      <c r="N131" s="201"/>
      <c r="O131" s="83"/>
      <c r="P131" s="83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</row>
    <row r="132" spans="1:68" ht="14.25">
      <c r="A132" s="83"/>
      <c r="B132" s="194"/>
      <c r="C132" s="194"/>
      <c r="D132" s="194"/>
      <c r="E132" s="194"/>
      <c r="F132" s="83"/>
      <c r="G132" s="83"/>
      <c r="H132" s="83"/>
      <c r="I132" s="83"/>
      <c r="J132" s="83"/>
      <c r="K132" s="83"/>
      <c r="L132" s="83"/>
      <c r="M132" s="200" t="s">
        <v>26</v>
      </c>
      <c r="N132" s="201"/>
      <c r="O132" s="83"/>
      <c r="P132" s="83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</row>
    <row r="133" spans="1:68" ht="14.25">
      <c r="A133" s="83"/>
      <c r="B133" s="194"/>
      <c r="C133" s="194"/>
      <c r="D133" s="194"/>
      <c r="E133" s="194"/>
      <c r="F133" s="83"/>
      <c r="G133" s="83"/>
      <c r="H133" s="83"/>
      <c r="I133" s="83"/>
      <c r="J133" s="83"/>
      <c r="K133" s="83"/>
      <c r="L133" s="83"/>
      <c r="M133" s="203" t="s">
        <v>27</v>
      </c>
      <c r="N133" s="204"/>
      <c r="O133" s="83"/>
      <c r="P133" s="83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  <c r="AD133" s="202"/>
      <c r="AE133" s="202"/>
      <c r="AF133" s="202"/>
      <c r="AG133" s="202"/>
      <c r="AH133" s="202"/>
      <c r="AI133" s="202"/>
      <c r="AJ133" s="202"/>
      <c r="AK133" s="202"/>
      <c r="AL133" s="202"/>
      <c r="AM133" s="202"/>
      <c r="AN133" s="202"/>
      <c r="AO133" s="202"/>
      <c r="AP133" s="202"/>
      <c r="AQ133" s="202"/>
      <c r="AR133" s="202"/>
      <c r="AS133" s="202"/>
      <c r="AT133" s="202"/>
      <c r="AU133" s="202"/>
      <c r="AV133" s="202"/>
      <c r="AW133" s="202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</row>
    <row r="134" spans="1:68" ht="14.25">
      <c r="A134" s="83"/>
      <c r="B134" s="194"/>
      <c r="C134" s="194"/>
      <c r="D134" s="194"/>
      <c r="E134" s="194"/>
      <c r="F134" s="83"/>
      <c r="G134" s="83"/>
      <c r="H134" s="83"/>
      <c r="I134" s="83"/>
      <c r="J134" s="83"/>
      <c r="K134" s="83"/>
      <c r="L134" s="83"/>
      <c r="M134" s="203" t="s">
        <v>243</v>
      </c>
      <c r="N134" s="204"/>
      <c r="O134" s="83"/>
      <c r="P134" s="83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  <c r="AD134" s="202"/>
      <c r="AE134" s="202"/>
      <c r="AF134" s="202"/>
      <c r="AG134" s="202"/>
      <c r="AH134" s="202"/>
      <c r="AI134" s="202"/>
      <c r="AJ134" s="202"/>
      <c r="AK134" s="202"/>
      <c r="AL134" s="202"/>
      <c r="AM134" s="202"/>
      <c r="AN134" s="202"/>
      <c r="AO134" s="202"/>
      <c r="AP134" s="202"/>
      <c r="AQ134" s="202"/>
      <c r="AR134" s="202"/>
      <c r="AS134" s="202"/>
      <c r="AT134" s="202"/>
      <c r="AU134" s="202"/>
      <c r="AV134" s="202"/>
      <c r="AW134" s="202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</row>
    <row r="135" spans="1:68" ht="14.25">
      <c r="A135" s="83"/>
      <c r="B135" s="194"/>
      <c r="C135" s="194"/>
      <c r="D135" s="194"/>
      <c r="E135" s="194"/>
      <c r="F135" s="83"/>
      <c r="G135" s="83"/>
      <c r="H135" s="83"/>
      <c r="I135" s="83"/>
      <c r="J135" s="83"/>
      <c r="K135" s="83"/>
      <c r="L135" s="83"/>
      <c r="M135" s="203" t="s">
        <v>245</v>
      </c>
      <c r="N135" s="204"/>
      <c r="O135" s="83"/>
      <c r="P135" s="83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2"/>
      <c r="AO135" s="202"/>
      <c r="AP135" s="202"/>
      <c r="AQ135" s="202"/>
      <c r="AR135" s="202"/>
      <c r="AS135" s="202"/>
      <c r="AT135" s="202"/>
      <c r="AU135" s="202"/>
      <c r="AV135" s="202"/>
      <c r="AW135" s="202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</row>
    <row r="136" spans="1:68" ht="14.25">
      <c r="A136" s="83"/>
      <c r="B136" s="194"/>
      <c r="C136" s="194"/>
      <c r="D136" s="194"/>
      <c r="E136" s="194"/>
      <c r="F136" s="83"/>
      <c r="G136" s="83"/>
      <c r="H136" s="83"/>
      <c r="I136" s="83"/>
      <c r="J136" s="83"/>
      <c r="K136" s="83"/>
      <c r="L136" s="83"/>
      <c r="M136" s="203" t="s">
        <v>246</v>
      </c>
      <c r="N136" s="204"/>
      <c r="O136" s="205"/>
      <c r="P136" s="98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202"/>
      <c r="AE136" s="202"/>
      <c r="AF136" s="202"/>
      <c r="AG136" s="202"/>
      <c r="AH136" s="202"/>
      <c r="AI136" s="202"/>
      <c r="AJ136" s="202"/>
      <c r="AK136" s="202"/>
      <c r="AL136" s="202"/>
      <c r="AM136" s="202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202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</row>
    <row r="137" spans="1:68" ht="14.25">
      <c r="A137" s="83"/>
      <c r="B137" s="194"/>
      <c r="C137" s="194"/>
      <c r="D137" s="194"/>
      <c r="E137" s="194"/>
      <c r="F137" s="83"/>
      <c r="G137" s="83"/>
      <c r="H137" s="83"/>
      <c r="I137" s="83"/>
      <c r="J137" s="83"/>
      <c r="K137" s="83"/>
      <c r="L137" s="83"/>
      <c r="M137" s="203" t="s">
        <v>247</v>
      </c>
      <c r="N137" s="201"/>
      <c r="O137" s="205"/>
      <c r="P137" s="98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2"/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2"/>
      <c r="AT137" s="202"/>
      <c r="AU137" s="202"/>
      <c r="AV137" s="202"/>
      <c r="AW137" s="202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</row>
    <row r="138" spans="1:68" ht="14.25">
      <c r="A138" s="83"/>
      <c r="B138" s="194"/>
      <c r="C138" s="194"/>
      <c r="D138" s="194"/>
      <c r="E138" s="194"/>
      <c r="F138" s="83"/>
      <c r="G138" s="83"/>
      <c r="H138" s="83"/>
      <c r="I138" s="83"/>
      <c r="J138" s="83"/>
      <c r="K138" s="83"/>
      <c r="L138" s="83"/>
      <c r="M138" s="200" t="s">
        <v>248</v>
      </c>
      <c r="N138" s="201"/>
      <c r="O138" s="205"/>
      <c r="P138" s="98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</row>
    <row r="139" spans="1:68" ht="14.25">
      <c r="A139" s="83"/>
      <c r="B139" s="194"/>
      <c r="C139" s="194"/>
      <c r="D139" s="194"/>
      <c r="E139" s="194"/>
      <c r="F139" s="83"/>
      <c r="G139" s="83"/>
      <c r="H139" s="83"/>
      <c r="I139" s="83"/>
      <c r="J139" s="83"/>
      <c r="K139" s="83"/>
      <c r="L139" s="83"/>
      <c r="M139" s="200" t="s">
        <v>249</v>
      </c>
      <c r="N139" s="201"/>
      <c r="O139" s="205"/>
      <c r="P139" s="98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</row>
  </sheetData>
  <sheetProtection password="CC43" sheet="1" objects="1" scenarios="1"/>
  <mergeCells count="89">
    <mergeCell ref="B1:E1"/>
    <mergeCell ref="AC1:AT1"/>
    <mergeCell ref="B2:AV2"/>
    <mergeCell ref="H3:AO3"/>
    <mergeCell ref="B4:L4"/>
    <mergeCell ref="M4:U4"/>
    <mergeCell ref="B5:L5"/>
    <mergeCell ref="M5:U5"/>
    <mergeCell ref="B6:G6"/>
    <mergeCell ref="H6:L6"/>
    <mergeCell ref="M6:P6"/>
    <mergeCell ref="Q6:U6"/>
    <mergeCell ref="O13:P13"/>
    <mergeCell ref="B8:G13"/>
    <mergeCell ref="H8:L13"/>
    <mergeCell ref="M8:N13"/>
    <mergeCell ref="Q8:W8"/>
    <mergeCell ref="AL8:AR8"/>
    <mergeCell ref="O9:P9"/>
    <mergeCell ref="O10:P10"/>
    <mergeCell ref="O11:P11"/>
    <mergeCell ref="O12:P12"/>
    <mergeCell ref="X8:AD8"/>
    <mergeCell ref="AE8:AK8"/>
    <mergeCell ref="B14:G14"/>
    <mergeCell ref="H14:L14"/>
    <mergeCell ref="M14:P14"/>
    <mergeCell ref="B15:AR15"/>
    <mergeCell ref="B16:G16"/>
    <mergeCell ref="H16:L16"/>
    <mergeCell ref="M16:P16"/>
    <mergeCell ref="B17:G17"/>
    <mergeCell ref="H17:L17"/>
    <mergeCell ref="M17:P17"/>
    <mergeCell ref="B18:G18"/>
    <mergeCell ref="H18:L18"/>
    <mergeCell ref="M18:P18"/>
    <mergeCell ref="B19:G19"/>
    <mergeCell ref="H19:L19"/>
    <mergeCell ref="M19:P19"/>
    <mergeCell ref="B20:G20"/>
    <mergeCell ref="H20:L20"/>
    <mergeCell ref="M20:P20"/>
    <mergeCell ref="B26:P26"/>
    <mergeCell ref="B21:G21"/>
    <mergeCell ref="H21:L21"/>
    <mergeCell ref="M21:P21"/>
    <mergeCell ref="B22:G22"/>
    <mergeCell ref="H22:L22"/>
    <mergeCell ref="M22:P22"/>
    <mergeCell ref="B23:G23"/>
    <mergeCell ref="H23:L23"/>
    <mergeCell ref="M23:P23"/>
    <mergeCell ref="B24:P24"/>
    <mergeCell ref="B25:P25"/>
    <mergeCell ref="B27:AR27"/>
    <mergeCell ref="B28:G28"/>
    <mergeCell ref="H28:L28"/>
    <mergeCell ref="M28:P28"/>
    <mergeCell ref="B29:G29"/>
    <mergeCell ref="H29:L29"/>
    <mergeCell ref="M29:P29"/>
    <mergeCell ref="B30:G30"/>
    <mergeCell ref="H30:L30"/>
    <mergeCell ref="M30:P30"/>
    <mergeCell ref="B31:G31"/>
    <mergeCell ref="H31:L31"/>
    <mergeCell ref="M31:P31"/>
    <mergeCell ref="B32:G32"/>
    <mergeCell ref="H32:L32"/>
    <mergeCell ref="M32:P32"/>
    <mergeCell ref="B33:G33"/>
    <mergeCell ref="H33:L33"/>
    <mergeCell ref="M33:P33"/>
    <mergeCell ref="B34:G34"/>
    <mergeCell ref="H34:L34"/>
    <mergeCell ref="M34:P34"/>
    <mergeCell ref="B35:P35"/>
    <mergeCell ref="C36:AB36"/>
    <mergeCell ref="AE40:AI40"/>
    <mergeCell ref="AD36:AH36"/>
    <mergeCell ref="AI36:AT36"/>
    <mergeCell ref="C37:AB37"/>
    <mergeCell ref="AD37:AH37"/>
    <mergeCell ref="AI37:AT37"/>
    <mergeCell ref="C38:AB38"/>
    <mergeCell ref="AD38:AH38"/>
    <mergeCell ref="AI38:AT38"/>
    <mergeCell ref="AC36:AC38"/>
  </mergeCells>
  <phoneticPr fontId="2"/>
  <conditionalFormatting sqref="Q26:AR26">
    <cfRule type="cellIs" dxfId="0" priority="1" stopIfTrue="1" operator="equal">
      <formula>"否"</formula>
    </cfRule>
  </conditionalFormatting>
  <dataValidations count="7">
    <dataValidation type="list" allowBlank="1" showInputMessage="1" showErrorMessage="1" sqref="B28:G28 IX28:JC28 ST28:SY28 ACP28:ACU28 AML28:AMQ28 AWH28:AWM28 BGD28:BGI28 BPZ28:BQE28 BZV28:CAA28 CJR28:CJW28 CTN28:CTS28 DDJ28:DDO28 DNF28:DNK28 DXB28:DXG28 EGX28:EHC28 EQT28:EQY28 FAP28:FAU28 FKL28:FKQ28 FUH28:FUM28 GED28:GEI28 GNZ28:GOE28 GXV28:GYA28 HHR28:HHW28 HRN28:HRS28 IBJ28:IBO28 ILF28:ILK28 IVB28:IVG28 JEX28:JFC28 JOT28:JOY28 JYP28:JYU28 KIL28:KIQ28 KSH28:KSM28 LCD28:LCI28 LLZ28:LME28 LVV28:LWA28 MFR28:MFW28 MPN28:MPS28 MZJ28:MZO28 NJF28:NJK28 NTB28:NTG28 OCX28:ODC28 OMT28:OMY28 OWP28:OWU28 PGL28:PGQ28 PQH28:PQM28 QAD28:QAI28 QJZ28:QKE28 QTV28:QUA28 RDR28:RDW28 RNN28:RNS28 RXJ28:RXO28 SHF28:SHK28 SRB28:SRG28 TAX28:TBC28 TKT28:TKY28 TUP28:TUU28 UEL28:UEQ28 UOH28:UOM28 UYD28:UYI28 VHZ28:VIE28 VRV28:VSA28 WBR28:WBW28 WLN28:WLS28 WVJ28:WVO28 B65564:G65564 IX65564:JC65564 ST65564:SY65564 ACP65564:ACU65564 AML65564:AMQ65564 AWH65564:AWM65564 BGD65564:BGI65564 BPZ65564:BQE65564 BZV65564:CAA65564 CJR65564:CJW65564 CTN65564:CTS65564 DDJ65564:DDO65564 DNF65564:DNK65564 DXB65564:DXG65564 EGX65564:EHC65564 EQT65564:EQY65564 FAP65564:FAU65564 FKL65564:FKQ65564 FUH65564:FUM65564 GED65564:GEI65564 GNZ65564:GOE65564 GXV65564:GYA65564 HHR65564:HHW65564 HRN65564:HRS65564 IBJ65564:IBO65564 ILF65564:ILK65564 IVB65564:IVG65564 JEX65564:JFC65564 JOT65564:JOY65564 JYP65564:JYU65564 KIL65564:KIQ65564 KSH65564:KSM65564 LCD65564:LCI65564 LLZ65564:LME65564 LVV65564:LWA65564 MFR65564:MFW65564 MPN65564:MPS65564 MZJ65564:MZO65564 NJF65564:NJK65564 NTB65564:NTG65564 OCX65564:ODC65564 OMT65564:OMY65564 OWP65564:OWU65564 PGL65564:PGQ65564 PQH65564:PQM65564 QAD65564:QAI65564 QJZ65564:QKE65564 QTV65564:QUA65564 RDR65564:RDW65564 RNN65564:RNS65564 RXJ65564:RXO65564 SHF65564:SHK65564 SRB65564:SRG65564 TAX65564:TBC65564 TKT65564:TKY65564 TUP65564:TUU65564 UEL65564:UEQ65564 UOH65564:UOM65564 UYD65564:UYI65564 VHZ65564:VIE65564 VRV65564:VSA65564 WBR65564:WBW65564 WLN65564:WLS65564 WVJ65564:WVO65564 B131100:G131100 IX131100:JC131100 ST131100:SY131100 ACP131100:ACU131100 AML131100:AMQ131100 AWH131100:AWM131100 BGD131100:BGI131100 BPZ131100:BQE131100 BZV131100:CAA131100 CJR131100:CJW131100 CTN131100:CTS131100 DDJ131100:DDO131100 DNF131100:DNK131100 DXB131100:DXG131100 EGX131100:EHC131100 EQT131100:EQY131100 FAP131100:FAU131100 FKL131100:FKQ131100 FUH131100:FUM131100 GED131100:GEI131100 GNZ131100:GOE131100 GXV131100:GYA131100 HHR131100:HHW131100 HRN131100:HRS131100 IBJ131100:IBO131100 ILF131100:ILK131100 IVB131100:IVG131100 JEX131100:JFC131100 JOT131100:JOY131100 JYP131100:JYU131100 KIL131100:KIQ131100 KSH131100:KSM131100 LCD131100:LCI131100 LLZ131100:LME131100 LVV131100:LWA131100 MFR131100:MFW131100 MPN131100:MPS131100 MZJ131100:MZO131100 NJF131100:NJK131100 NTB131100:NTG131100 OCX131100:ODC131100 OMT131100:OMY131100 OWP131100:OWU131100 PGL131100:PGQ131100 PQH131100:PQM131100 QAD131100:QAI131100 QJZ131100:QKE131100 QTV131100:QUA131100 RDR131100:RDW131100 RNN131100:RNS131100 RXJ131100:RXO131100 SHF131100:SHK131100 SRB131100:SRG131100 TAX131100:TBC131100 TKT131100:TKY131100 TUP131100:TUU131100 UEL131100:UEQ131100 UOH131100:UOM131100 UYD131100:UYI131100 VHZ131100:VIE131100 VRV131100:VSA131100 WBR131100:WBW131100 WLN131100:WLS131100 WVJ131100:WVO131100 B196636:G196636 IX196636:JC196636 ST196636:SY196636 ACP196636:ACU196636 AML196636:AMQ196636 AWH196636:AWM196636 BGD196636:BGI196636 BPZ196636:BQE196636 BZV196636:CAA196636 CJR196636:CJW196636 CTN196636:CTS196636 DDJ196636:DDO196636 DNF196636:DNK196636 DXB196636:DXG196636 EGX196636:EHC196636 EQT196636:EQY196636 FAP196636:FAU196636 FKL196636:FKQ196636 FUH196636:FUM196636 GED196636:GEI196636 GNZ196636:GOE196636 GXV196636:GYA196636 HHR196636:HHW196636 HRN196636:HRS196636 IBJ196636:IBO196636 ILF196636:ILK196636 IVB196636:IVG196636 JEX196636:JFC196636 JOT196636:JOY196636 JYP196636:JYU196636 KIL196636:KIQ196636 KSH196636:KSM196636 LCD196636:LCI196636 LLZ196636:LME196636 LVV196636:LWA196636 MFR196636:MFW196636 MPN196636:MPS196636 MZJ196636:MZO196636 NJF196636:NJK196636 NTB196636:NTG196636 OCX196636:ODC196636 OMT196636:OMY196636 OWP196636:OWU196636 PGL196636:PGQ196636 PQH196636:PQM196636 QAD196636:QAI196636 QJZ196636:QKE196636 QTV196636:QUA196636 RDR196636:RDW196636 RNN196636:RNS196636 RXJ196636:RXO196636 SHF196636:SHK196636 SRB196636:SRG196636 TAX196636:TBC196636 TKT196636:TKY196636 TUP196636:TUU196636 UEL196636:UEQ196636 UOH196636:UOM196636 UYD196636:UYI196636 VHZ196636:VIE196636 VRV196636:VSA196636 WBR196636:WBW196636 WLN196636:WLS196636 WVJ196636:WVO196636 B262172:G262172 IX262172:JC262172 ST262172:SY262172 ACP262172:ACU262172 AML262172:AMQ262172 AWH262172:AWM262172 BGD262172:BGI262172 BPZ262172:BQE262172 BZV262172:CAA262172 CJR262172:CJW262172 CTN262172:CTS262172 DDJ262172:DDO262172 DNF262172:DNK262172 DXB262172:DXG262172 EGX262172:EHC262172 EQT262172:EQY262172 FAP262172:FAU262172 FKL262172:FKQ262172 FUH262172:FUM262172 GED262172:GEI262172 GNZ262172:GOE262172 GXV262172:GYA262172 HHR262172:HHW262172 HRN262172:HRS262172 IBJ262172:IBO262172 ILF262172:ILK262172 IVB262172:IVG262172 JEX262172:JFC262172 JOT262172:JOY262172 JYP262172:JYU262172 KIL262172:KIQ262172 KSH262172:KSM262172 LCD262172:LCI262172 LLZ262172:LME262172 LVV262172:LWA262172 MFR262172:MFW262172 MPN262172:MPS262172 MZJ262172:MZO262172 NJF262172:NJK262172 NTB262172:NTG262172 OCX262172:ODC262172 OMT262172:OMY262172 OWP262172:OWU262172 PGL262172:PGQ262172 PQH262172:PQM262172 QAD262172:QAI262172 QJZ262172:QKE262172 QTV262172:QUA262172 RDR262172:RDW262172 RNN262172:RNS262172 RXJ262172:RXO262172 SHF262172:SHK262172 SRB262172:SRG262172 TAX262172:TBC262172 TKT262172:TKY262172 TUP262172:TUU262172 UEL262172:UEQ262172 UOH262172:UOM262172 UYD262172:UYI262172 VHZ262172:VIE262172 VRV262172:VSA262172 WBR262172:WBW262172 WLN262172:WLS262172 WVJ262172:WVO262172 B327708:G327708 IX327708:JC327708 ST327708:SY327708 ACP327708:ACU327708 AML327708:AMQ327708 AWH327708:AWM327708 BGD327708:BGI327708 BPZ327708:BQE327708 BZV327708:CAA327708 CJR327708:CJW327708 CTN327708:CTS327708 DDJ327708:DDO327708 DNF327708:DNK327708 DXB327708:DXG327708 EGX327708:EHC327708 EQT327708:EQY327708 FAP327708:FAU327708 FKL327708:FKQ327708 FUH327708:FUM327708 GED327708:GEI327708 GNZ327708:GOE327708 GXV327708:GYA327708 HHR327708:HHW327708 HRN327708:HRS327708 IBJ327708:IBO327708 ILF327708:ILK327708 IVB327708:IVG327708 JEX327708:JFC327708 JOT327708:JOY327708 JYP327708:JYU327708 KIL327708:KIQ327708 KSH327708:KSM327708 LCD327708:LCI327708 LLZ327708:LME327708 LVV327708:LWA327708 MFR327708:MFW327708 MPN327708:MPS327708 MZJ327708:MZO327708 NJF327708:NJK327708 NTB327708:NTG327708 OCX327708:ODC327708 OMT327708:OMY327708 OWP327708:OWU327708 PGL327708:PGQ327708 PQH327708:PQM327708 QAD327708:QAI327708 QJZ327708:QKE327708 QTV327708:QUA327708 RDR327708:RDW327708 RNN327708:RNS327708 RXJ327708:RXO327708 SHF327708:SHK327708 SRB327708:SRG327708 TAX327708:TBC327708 TKT327708:TKY327708 TUP327708:TUU327708 UEL327708:UEQ327708 UOH327708:UOM327708 UYD327708:UYI327708 VHZ327708:VIE327708 VRV327708:VSA327708 WBR327708:WBW327708 WLN327708:WLS327708 WVJ327708:WVO327708 B393244:G393244 IX393244:JC393244 ST393244:SY393244 ACP393244:ACU393244 AML393244:AMQ393244 AWH393244:AWM393244 BGD393244:BGI393244 BPZ393244:BQE393244 BZV393244:CAA393244 CJR393244:CJW393244 CTN393244:CTS393244 DDJ393244:DDO393244 DNF393244:DNK393244 DXB393244:DXG393244 EGX393244:EHC393244 EQT393244:EQY393244 FAP393244:FAU393244 FKL393244:FKQ393244 FUH393244:FUM393244 GED393244:GEI393244 GNZ393244:GOE393244 GXV393244:GYA393244 HHR393244:HHW393244 HRN393244:HRS393244 IBJ393244:IBO393244 ILF393244:ILK393244 IVB393244:IVG393244 JEX393244:JFC393244 JOT393244:JOY393244 JYP393244:JYU393244 KIL393244:KIQ393244 KSH393244:KSM393244 LCD393244:LCI393244 LLZ393244:LME393244 LVV393244:LWA393244 MFR393244:MFW393244 MPN393244:MPS393244 MZJ393244:MZO393244 NJF393244:NJK393244 NTB393244:NTG393244 OCX393244:ODC393244 OMT393244:OMY393244 OWP393244:OWU393244 PGL393244:PGQ393244 PQH393244:PQM393244 QAD393244:QAI393244 QJZ393244:QKE393244 QTV393244:QUA393244 RDR393244:RDW393244 RNN393244:RNS393244 RXJ393244:RXO393244 SHF393244:SHK393244 SRB393244:SRG393244 TAX393244:TBC393244 TKT393244:TKY393244 TUP393244:TUU393244 UEL393244:UEQ393244 UOH393244:UOM393244 UYD393244:UYI393244 VHZ393244:VIE393244 VRV393244:VSA393244 WBR393244:WBW393244 WLN393244:WLS393244 WVJ393244:WVO393244 B458780:G458780 IX458780:JC458780 ST458780:SY458780 ACP458780:ACU458780 AML458780:AMQ458780 AWH458780:AWM458780 BGD458780:BGI458780 BPZ458780:BQE458780 BZV458780:CAA458780 CJR458780:CJW458780 CTN458780:CTS458780 DDJ458780:DDO458780 DNF458780:DNK458780 DXB458780:DXG458780 EGX458780:EHC458780 EQT458780:EQY458780 FAP458780:FAU458780 FKL458780:FKQ458780 FUH458780:FUM458780 GED458780:GEI458780 GNZ458780:GOE458780 GXV458780:GYA458780 HHR458780:HHW458780 HRN458780:HRS458780 IBJ458780:IBO458780 ILF458780:ILK458780 IVB458780:IVG458780 JEX458780:JFC458780 JOT458780:JOY458780 JYP458780:JYU458780 KIL458780:KIQ458780 KSH458780:KSM458780 LCD458780:LCI458780 LLZ458780:LME458780 LVV458780:LWA458780 MFR458780:MFW458780 MPN458780:MPS458780 MZJ458780:MZO458780 NJF458780:NJK458780 NTB458780:NTG458780 OCX458780:ODC458780 OMT458780:OMY458780 OWP458780:OWU458780 PGL458780:PGQ458780 PQH458780:PQM458780 QAD458780:QAI458780 QJZ458780:QKE458780 QTV458780:QUA458780 RDR458780:RDW458780 RNN458780:RNS458780 RXJ458780:RXO458780 SHF458780:SHK458780 SRB458780:SRG458780 TAX458780:TBC458780 TKT458780:TKY458780 TUP458780:TUU458780 UEL458780:UEQ458780 UOH458780:UOM458780 UYD458780:UYI458780 VHZ458780:VIE458780 VRV458780:VSA458780 WBR458780:WBW458780 WLN458780:WLS458780 WVJ458780:WVO458780 B524316:G524316 IX524316:JC524316 ST524316:SY524316 ACP524316:ACU524316 AML524316:AMQ524316 AWH524316:AWM524316 BGD524316:BGI524316 BPZ524316:BQE524316 BZV524316:CAA524316 CJR524316:CJW524316 CTN524316:CTS524316 DDJ524316:DDO524316 DNF524316:DNK524316 DXB524316:DXG524316 EGX524316:EHC524316 EQT524316:EQY524316 FAP524316:FAU524316 FKL524316:FKQ524316 FUH524316:FUM524316 GED524316:GEI524316 GNZ524316:GOE524316 GXV524316:GYA524316 HHR524316:HHW524316 HRN524316:HRS524316 IBJ524316:IBO524316 ILF524316:ILK524316 IVB524316:IVG524316 JEX524316:JFC524316 JOT524316:JOY524316 JYP524316:JYU524316 KIL524316:KIQ524316 KSH524316:KSM524316 LCD524316:LCI524316 LLZ524316:LME524316 LVV524316:LWA524316 MFR524316:MFW524316 MPN524316:MPS524316 MZJ524316:MZO524316 NJF524316:NJK524316 NTB524316:NTG524316 OCX524316:ODC524316 OMT524316:OMY524316 OWP524316:OWU524316 PGL524316:PGQ524316 PQH524316:PQM524316 QAD524316:QAI524316 QJZ524316:QKE524316 QTV524316:QUA524316 RDR524316:RDW524316 RNN524316:RNS524316 RXJ524316:RXO524316 SHF524316:SHK524316 SRB524316:SRG524316 TAX524316:TBC524316 TKT524316:TKY524316 TUP524316:TUU524316 UEL524316:UEQ524316 UOH524316:UOM524316 UYD524316:UYI524316 VHZ524316:VIE524316 VRV524316:VSA524316 WBR524316:WBW524316 WLN524316:WLS524316 WVJ524316:WVO524316 B589852:G589852 IX589852:JC589852 ST589852:SY589852 ACP589852:ACU589852 AML589852:AMQ589852 AWH589852:AWM589852 BGD589852:BGI589852 BPZ589852:BQE589852 BZV589852:CAA589852 CJR589852:CJW589852 CTN589852:CTS589852 DDJ589852:DDO589852 DNF589852:DNK589852 DXB589852:DXG589852 EGX589852:EHC589852 EQT589852:EQY589852 FAP589852:FAU589852 FKL589852:FKQ589852 FUH589852:FUM589852 GED589852:GEI589852 GNZ589852:GOE589852 GXV589852:GYA589852 HHR589852:HHW589852 HRN589852:HRS589852 IBJ589852:IBO589852 ILF589852:ILK589852 IVB589852:IVG589852 JEX589852:JFC589852 JOT589852:JOY589852 JYP589852:JYU589852 KIL589852:KIQ589852 KSH589852:KSM589852 LCD589852:LCI589852 LLZ589852:LME589852 LVV589852:LWA589852 MFR589852:MFW589852 MPN589852:MPS589852 MZJ589852:MZO589852 NJF589852:NJK589852 NTB589852:NTG589852 OCX589852:ODC589852 OMT589852:OMY589852 OWP589852:OWU589852 PGL589852:PGQ589852 PQH589852:PQM589852 QAD589852:QAI589852 QJZ589852:QKE589852 QTV589852:QUA589852 RDR589852:RDW589852 RNN589852:RNS589852 RXJ589852:RXO589852 SHF589852:SHK589852 SRB589852:SRG589852 TAX589852:TBC589852 TKT589852:TKY589852 TUP589852:TUU589852 UEL589852:UEQ589852 UOH589852:UOM589852 UYD589852:UYI589852 VHZ589852:VIE589852 VRV589852:VSA589852 WBR589852:WBW589852 WLN589852:WLS589852 WVJ589852:WVO589852 B655388:G655388 IX655388:JC655388 ST655388:SY655388 ACP655388:ACU655388 AML655388:AMQ655388 AWH655388:AWM655388 BGD655388:BGI655388 BPZ655388:BQE655388 BZV655388:CAA655388 CJR655388:CJW655388 CTN655388:CTS655388 DDJ655388:DDO655388 DNF655388:DNK655388 DXB655388:DXG655388 EGX655388:EHC655388 EQT655388:EQY655388 FAP655388:FAU655388 FKL655388:FKQ655388 FUH655388:FUM655388 GED655388:GEI655388 GNZ655388:GOE655388 GXV655388:GYA655388 HHR655388:HHW655388 HRN655388:HRS655388 IBJ655388:IBO655388 ILF655388:ILK655388 IVB655388:IVG655388 JEX655388:JFC655388 JOT655388:JOY655388 JYP655388:JYU655388 KIL655388:KIQ655388 KSH655388:KSM655388 LCD655388:LCI655388 LLZ655388:LME655388 LVV655388:LWA655388 MFR655388:MFW655388 MPN655388:MPS655388 MZJ655388:MZO655388 NJF655388:NJK655388 NTB655388:NTG655388 OCX655388:ODC655388 OMT655388:OMY655388 OWP655388:OWU655388 PGL655388:PGQ655388 PQH655388:PQM655388 QAD655388:QAI655388 QJZ655388:QKE655388 QTV655388:QUA655388 RDR655388:RDW655388 RNN655388:RNS655388 RXJ655388:RXO655388 SHF655388:SHK655388 SRB655388:SRG655388 TAX655388:TBC655388 TKT655388:TKY655388 TUP655388:TUU655388 UEL655388:UEQ655388 UOH655388:UOM655388 UYD655388:UYI655388 VHZ655388:VIE655388 VRV655388:VSA655388 WBR655388:WBW655388 WLN655388:WLS655388 WVJ655388:WVO655388 B720924:G720924 IX720924:JC720924 ST720924:SY720924 ACP720924:ACU720924 AML720924:AMQ720924 AWH720924:AWM720924 BGD720924:BGI720924 BPZ720924:BQE720924 BZV720924:CAA720924 CJR720924:CJW720924 CTN720924:CTS720924 DDJ720924:DDO720924 DNF720924:DNK720924 DXB720924:DXG720924 EGX720924:EHC720924 EQT720924:EQY720924 FAP720924:FAU720924 FKL720924:FKQ720924 FUH720924:FUM720924 GED720924:GEI720924 GNZ720924:GOE720924 GXV720924:GYA720924 HHR720924:HHW720924 HRN720924:HRS720924 IBJ720924:IBO720924 ILF720924:ILK720924 IVB720924:IVG720924 JEX720924:JFC720924 JOT720924:JOY720924 JYP720924:JYU720924 KIL720924:KIQ720924 KSH720924:KSM720924 LCD720924:LCI720924 LLZ720924:LME720924 LVV720924:LWA720924 MFR720924:MFW720924 MPN720924:MPS720924 MZJ720924:MZO720924 NJF720924:NJK720924 NTB720924:NTG720924 OCX720924:ODC720924 OMT720924:OMY720924 OWP720924:OWU720924 PGL720924:PGQ720924 PQH720924:PQM720924 QAD720924:QAI720924 QJZ720924:QKE720924 QTV720924:QUA720924 RDR720924:RDW720924 RNN720924:RNS720924 RXJ720924:RXO720924 SHF720924:SHK720924 SRB720924:SRG720924 TAX720924:TBC720924 TKT720924:TKY720924 TUP720924:TUU720924 UEL720924:UEQ720924 UOH720924:UOM720924 UYD720924:UYI720924 VHZ720924:VIE720924 VRV720924:VSA720924 WBR720924:WBW720924 WLN720924:WLS720924 WVJ720924:WVO720924 B786460:G786460 IX786460:JC786460 ST786460:SY786460 ACP786460:ACU786460 AML786460:AMQ786460 AWH786460:AWM786460 BGD786460:BGI786460 BPZ786460:BQE786460 BZV786460:CAA786460 CJR786460:CJW786460 CTN786460:CTS786460 DDJ786460:DDO786460 DNF786460:DNK786460 DXB786460:DXG786460 EGX786460:EHC786460 EQT786460:EQY786460 FAP786460:FAU786460 FKL786460:FKQ786460 FUH786460:FUM786460 GED786460:GEI786460 GNZ786460:GOE786460 GXV786460:GYA786460 HHR786460:HHW786460 HRN786460:HRS786460 IBJ786460:IBO786460 ILF786460:ILK786460 IVB786460:IVG786460 JEX786460:JFC786460 JOT786460:JOY786460 JYP786460:JYU786460 KIL786460:KIQ786460 KSH786460:KSM786460 LCD786460:LCI786460 LLZ786460:LME786460 LVV786460:LWA786460 MFR786460:MFW786460 MPN786460:MPS786460 MZJ786460:MZO786460 NJF786460:NJK786460 NTB786460:NTG786460 OCX786460:ODC786460 OMT786460:OMY786460 OWP786460:OWU786460 PGL786460:PGQ786460 PQH786460:PQM786460 QAD786460:QAI786460 QJZ786460:QKE786460 QTV786460:QUA786460 RDR786460:RDW786460 RNN786460:RNS786460 RXJ786460:RXO786460 SHF786460:SHK786460 SRB786460:SRG786460 TAX786460:TBC786460 TKT786460:TKY786460 TUP786460:TUU786460 UEL786460:UEQ786460 UOH786460:UOM786460 UYD786460:UYI786460 VHZ786460:VIE786460 VRV786460:VSA786460 WBR786460:WBW786460 WLN786460:WLS786460 WVJ786460:WVO786460 B851996:G851996 IX851996:JC851996 ST851996:SY851996 ACP851996:ACU851996 AML851996:AMQ851996 AWH851996:AWM851996 BGD851996:BGI851996 BPZ851996:BQE851996 BZV851996:CAA851996 CJR851996:CJW851996 CTN851996:CTS851996 DDJ851996:DDO851996 DNF851996:DNK851996 DXB851996:DXG851996 EGX851996:EHC851996 EQT851996:EQY851996 FAP851996:FAU851996 FKL851996:FKQ851996 FUH851996:FUM851996 GED851996:GEI851996 GNZ851996:GOE851996 GXV851996:GYA851996 HHR851996:HHW851996 HRN851996:HRS851996 IBJ851996:IBO851996 ILF851996:ILK851996 IVB851996:IVG851996 JEX851996:JFC851996 JOT851996:JOY851996 JYP851996:JYU851996 KIL851996:KIQ851996 KSH851996:KSM851996 LCD851996:LCI851996 LLZ851996:LME851996 LVV851996:LWA851996 MFR851996:MFW851996 MPN851996:MPS851996 MZJ851996:MZO851996 NJF851996:NJK851996 NTB851996:NTG851996 OCX851996:ODC851996 OMT851996:OMY851996 OWP851996:OWU851996 PGL851996:PGQ851996 PQH851996:PQM851996 QAD851996:QAI851996 QJZ851996:QKE851996 QTV851996:QUA851996 RDR851996:RDW851996 RNN851996:RNS851996 RXJ851996:RXO851996 SHF851996:SHK851996 SRB851996:SRG851996 TAX851996:TBC851996 TKT851996:TKY851996 TUP851996:TUU851996 UEL851996:UEQ851996 UOH851996:UOM851996 UYD851996:UYI851996 VHZ851996:VIE851996 VRV851996:VSA851996 WBR851996:WBW851996 WLN851996:WLS851996 WVJ851996:WVO851996 B917532:G917532 IX917532:JC917532 ST917532:SY917532 ACP917532:ACU917532 AML917532:AMQ917532 AWH917532:AWM917532 BGD917532:BGI917532 BPZ917532:BQE917532 BZV917532:CAA917532 CJR917532:CJW917532 CTN917532:CTS917532 DDJ917532:DDO917532 DNF917532:DNK917532 DXB917532:DXG917532 EGX917532:EHC917532 EQT917532:EQY917532 FAP917532:FAU917532 FKL917532:FKQ917532 FUH917532:FUM917532 GED917532:GEI917532 GNZ917532:GOE917532 GXV917532:GYA917532 HHR917532:HHW917532 HRN917532:HRS917532 IBJ917532:IBO917532 ILF917532:ILK917532 IVB917532:IVG917532 JEX917532:JFC917532 JOT917532:JOY917532 JYP917532:JYU917532 KIL917532:KIQ917532 KSH917532:KSM917532 LCD917532:LCI917532 LLZ917532:LME917532 LVV917532:LWA917532 MFR917532:MFW917532 MPN917532:MPS917532 MZJ917532:MZO917532 NJF917532:NJK917532 NTB917532:NTG917532 OCX917532:ODC917532 OMT917532:OMY917532 OWP917532:OWU917532 PGL917532:PGQ917532 PQH917532:PQM917532 QAD917532:QAI917532 QJZ917532:QKE917532 QTV917532:QUA917532 RDR917532:RDW917532 RNN917532:RNS917532 RXJ917532:RXO917532 SHF917532:SHK917532 SRB917532:SRG917532 TAX917532:TBC917532 TKT917532:TKY917532 TUP917532:TUU917532 UEL917532:UEQ917532 UOH917532:UOM917532 UYD917532:UYI917532 VHZ917532:VIE917532 VRV917532:VSA917532 WBR917532:WBW917532 WLN917532:WLS917532 WVJ917532:WVO917532 B983068:G983068 IX983068:JC983068 ST983068:SY983068 ACP983068:ACU983068 AML983068:AMQ983068 AWH983068:AWM983068 BGD983068:BGI983068 BPZ983068:BQE983068 BZV983068:CAA983068 CJR983068:CJW983068 CTN983068:CTS983068 DDJ983068:DDO983068 DNF983068:DNK983068 DXB983068:DXG983068 EGX983068:EHC983068 EQT983068:EQY983068 FAP983068:FAU983068 FKL983068:FKQ983068 FUH983068:FUM983068 GED983068:GEI983068 GNZ983068:GOE983068 GXV983068:GYA983068 HHR983068:HHW983068 HRN983068:HRS983068 IBJ983068:IBO983068 ILF983068:ILK983068 IVB983068:IVG983068 JEX983068:JFC983068 JOT983068:JOY983068 JYP983068:JYU983068 KIL983068:KIQ983068 KSH983068:KSM983068 LCD983068:LCI983068 LLZ983068:LME983068 LVV983068:LWA983068 MFR983068:MFW983068 MPN983068:MPS983068 MZJ983068:MZO983068 NJF983068:NJK983068 NTB983068:NTG983068 OCX983068:ODC983068 OMT983068:OMY983068 OWP983068:OWU983068 PGL983068:PGQ983068 PQH983068:PQM983068 QAD983068:QAI983068 QJZ983068:QKE983068 QTV983068:QUA983068 RDR983068:RDW983068 RNN983068:RNS983068 RXJ983068:RXO983068 SHF983068:SHK983068 SRB983068:SRG983068 TAX983068:TBC983068 TKT983068:TKY983068 TUP983068:TUU983068 UEL983068:UEQ983068 UOH983068:UOM983068 UYD983068:UYI983068 VHZ983068:VIE983068 VRV983068:VSA983068 WBR983068:WBW983068 WLN983068:WLS983068 WVJ983068:WVO983068">
      <formula1>$M$46:$M$58</formula1>
    </dataValidation>
    <dataValidation type="list" allowBlank="1" showInputMessage="1" showErrorMessage="1" sqref="B16:G23 IX16:JC23 ST16:SY23 ACP16:ACU23 AML16:AMQ23 AWH16:AWM23 BGD16:BGI23 BPZ16:BQE23 BZV16:CAA23 CJR16:CJW23 CTN16:CTS23 DDJ16:DDO23 DNF16:DNK23 DXB16:DXG23 EGX16:EHC23 EQT16:EQY23 FAP16:FAU23 FKL16:FKQ23 FUH16:FUM23 GED16:GEI23 GNZ16:GOE23 GXV16:GYA23 HHR16:HHW23 HRN16:HRS23 IBJ16:IBO23 ILF16:ILK23 IVB16:IVG23 JEX16:JFC23 JOT16:JOY23 JYP16:JYU23 KIL16:KIQ23 KSH16:KSM23 LCD16:LCI23 LLZ16:LME23 LVV16:LWA23 MFR16:MFW23 MPN16:MPS23 MZJ16:MZO23 NJF16:NJK23 NTB16:NTG23 OCX16:ODC23 OMT16:OMY23 OWP16:OWU23 PGL16:PGQ23 PQH16:PQM23 QAD16:QAI23 QJZ16:QKE23 QTV16:QUA23 RDR16:RDW23 RNN16:RNS23 RXJ16:RXO23 SHF16:SHK23 SRB16:SRG23 TAX16:TBC23 TKT16:TKY23 TUP16:TUU23 UEL16:UEQ23 UOH16:UOM23 UYD16:UYI23 VHZ16:VIE23 VRV16:VSA23 WBR16:WBW23 WLN16:WLS23 WVJ16:WVO23 B65552:G65559 IX65552:JC65559 ST65552:SY65559 ACP65552:ACU65559 AML65552:AMQ65559 AWH65552:AWM65559 BGD65552:BGI65559 BPZ65552:BQE65559 BZV65552:CAA65559 CJR65552:CJW65559 CTN65552:CTS65559 DDJ65552:DDO65559 DNF65552:DNK65559 DXB65552:DXG65559 EGX65552:EHC65559 EQT65552:EQY65559 FAP65552:FAU65559 FKL65552:FKQ65559 FUH65552:FUM65559 GED65552:GEI65559 GNZ65552:GOE65559 GXV65552:GYA65559 HHR65552:HHW65559 HRN65552:HRS65559 IBJ65552:IBO65559 ILF65552:ILK65559 IVB65552:IVG65559 JEX65552:JFC65559 JOT65552:JOY65559 JYP65552:JYU65559 KIL65552:KIQ65559 KSH65552:KSM65559 LCD65552:LCI65559 LLZ65552:LME65559 LVV65552:LWA65559 MFR65552:MFW65559 MPN65552:MPS65559 MZJ65552:MZO65559 NJF65552:NJK65559 NTB65552:NTG65559 OCX65552:ODC65559 OMT65552:OMY65559 OWP65552:OWU65559 PGL65552:PGQ65559 PQH65552:PQM65559 QAD65552:QAI65559 QJZ65552:QKE65559 QTV65552:QUA65559 RDR65552:RDW65559 RNN65552:RNS65559 RXJ65552:RXO65559 SHF65552:SHK65559 SRB65552:SRG65559 TAX65552:TBC65559 TKT65552:TKY65559 TUP65552:TUU65559 UEL65552:UEQ65559 UOH65552:UOM65559 UYD65552:UYI65559 VHZ65552:VIE65559 VRV65552:VSA65559 WBR65552:WBW65559 WLN65552:WLS65559 WVJ65552:WVO65559 B131088:G131095 IX131088:JC131095 ST131088:SY131095 ACP131088:ACU131095 AML131088:AMQ131095 AWH131088:AWM131095 BGD131088:BGI131095 BPZ131088:BQE131095 BZV131088:CAA131095 CJR131088:CJW131095 CTN131088:CTS131095 DDJ131088:DDO131095 DNF131088:DNK131095 DXB131088:DXG131095 EGX131088:EHC131095 EQT131088:EQY131095 FAP131088:FAU131095 FKL131088:FKQ131095 FUH131088:FUM131095 GED131088:GEI131095 GNZ131088:GOE131095 GXV131088:GYA131095 HHR131088:HHW131095 HRN131088:HRS131095 IBJ131088:IBO131095 ILF131088:ILK131095 IVB131088:IVG131095 JEX131088:JFC131095 JOT131088:JOY131095 JYP131088:JYU131095 KIL131088:KIQ131095 KSH131088:KSM131095 LCD131088:LCI131095 LLZ131088:LME131095 LVV131088:LWA131095 MFR131088:MFW131095 MPN131088:MPS131095 MZJ131088:MZO131095 NJF131088:NJK131095 NTB131088:NTG131095 OCX131088:ODC131095 OMT131088:OMY131095 OWP131088:OWU131095 PGL131088:PGQ131095 PQH131088:PQM131095 QAD131088:QAI131095 QJZ131088:QKE131095 QTV131088:QUA131095 RDR131088:RDW131095 RNN131088:RNS131095 RXJ131088:RXO131095 SHF131088:SHK131095 SRB131088:SRG131095 TAX131088:TBC131095 TKT131088:TKY131095 TUP131088:TUU131095 UEL131088:UEQ131095 UOH131088:UOM131095 UYD131088:UYI131095 VHZ131088:VIE131095 VRV131088:VSA131095 WBR131088:WBW131095 WLN131088:WLS131095 WVJ131088:WVO131095 B196624:G196631 IX196624:JC196631 ST196624:SY196631 ACP196624:ACU196631 AML196624:AMQ196631 AWH196624:AWM196631 BGD196624:BGI196631 BPZ196624:BQE196631 BZV196624:CAA196631 CJR196624:CJW196631 CTN196624:CTS196631 DDJ196624:DDO196631 DNF196624:DNK196631 DXB196624:DXG196631 EGX196624:EHC196631 EQT196624:EQY196631 FAP196624:FAU196631 FKL196624:FKQ196631 FUH196624:FUM196631 GED196624:GEI196631 GNZ196624:GOE196631 GXV196624:GYA196631 HHR196624:HHW196631 HRN196624:HRS196631 IBJ196624:IBO196631 ILF196624:ILK196631 IVB196624:IVG196631 JEX196624:JFC196631 JOT196624:JOY196631 JYP196624:JYU196631 KIL196624:KIQ196631 KSH196624:KSM196631 LCD196624:LCI196631 LLZ196624:LME196631 LVV196624:LWA196631 MFR196624:MFW196631 MPN196624:MPS196631 MZJ196624:MZO196631 NJF196624:NJK196631 NTB196624:NTG196631 OCX196624:ODC196631 OMT196624:OMY196631 OWP196624:OWU196631 PGL196624:PGQ196631 PQH196624:PQM196631 QAD196624:QAI196631 QJZ196624:QKE196631 QTV196624:QUA196631 RDR196624:RDW196631 RNN196624:RNS196631 RXJ196624:RXO196631 SHF196624:SHK196631 SRB196624:SRG196631 TAX196624:TBC196631 TKT196624:TKY196631 TUP196624:TUU196631 UEL196624:UEQ196631 UOH196624:UOM196631 UYD196624:UYI196631 VHZ196624:VIE196631 VRV196624:VSA196631 WBR196624:WBW196631 WLN196624:WLS196631 WVJ196624:WVO196631 B262160:G262167 IX262160:JC262167 ST262160:SY262167 ACP262160:ACU262167 AML262160:AMQ262167 AWH262160:AWM262167 BGD262160:BGI262167 BPZ262160:BQE262167 BZV262160:CAA262167 CJR262160:CJW262167 CTN262160:CTS262167 DDJ262160:DDO262167 DNF262160:DNK262167 DXB262160:DXG262167 EGX262160:EHC262167 EQT262160:EQY262167 FAP262160:FAU262167 FKL262160:FKQ262167 FUH262160:FUM262167 GED262160:GEI262167 GNZ262160:GOE262167 GXV262160:GYA262167 HHR262160:HHW262167 HRN262160:HRS262167 IBJ262160:IBO262167 ILF262160:ILK262167 IVB262160:IVG262167 JEX262160:JFC262167 JOT262160:JOY262167 JYP262160:JYU262167 KIL262160:KIQ262167 KSH262160:KSM262167 LCD262160:LCI262167 LLZ262160:LME262167 LVV262160:LWA262167 MFR262160:MFW262167 MPN262160:MPS262167 MZJ262160:MZO262167 NJF262160:NJK262167 NTB262160:NTG262167 OCX262160:ODC262167 OMT262160:OMY262167 OWP262160:OWU262167 PGL262160:PGQ262167 PQH262160:PQM262167 QAD262160:QAI262167 QJZ262160:QKE262167 QTV262160:QUA262167 RDR262160:RDW262167 RNN262160:RNS262167 RXJ262160:RXO262167 SHF262160:SHK262167 SRB262160:SRG262167 TAX262160:TBC262167 TKT262160:TKY262167 TUP262160:TUU262167 UEL262160:UEQ262167 UOH262160:UOM262167 UYD262160:UYI262167 VHZ262160:VIE262167 VRV262160:VSA262167 WBR262160:WBW262167 WLN262160:WLS262167 WVJ262160:WVO262167 B327696:G327703 IX327696:JC327703 ST327696:SY327703 ACP327696:ACU327703 AML327696:AMQ327703 AWH327696:AWM327703 BGD327696:BGI327703 BPZ327696:BQE327703 BZV327696:CAA327703 CJR327696:CJW327703 CTN327696:CTS327703 DDJ327696:DDO327703 DNF327696:DNK327703 DXB327696:DXG327703 EGX327696:EHC327703 EQT327696:EQY327703 FAP327696:FAU327703 FKL327696:FKQ327703 FUH327696:FUM327703 GED327696:GEI327703 GNZ327696:GOE327703 GXV327696:GYA327703 HHR327696:HHW327703 HRN327696:HRS327703 IBJ327696:IBO327703 ILF327696:ILK327703 IVB327696:IVG327703 JEX327696:JFC327703 JOT327696:JOY327703 JYP327696:JYU327703 KIL327696:KIQ327703 KSH327696:KSM327703 LCD327696:LCI327703 LLZ327696:LME327703 LVV327696:LWA327703 MFR327696:MFW327703 MPN327696:MPS327703 MZJ327696:MZO327703 NJF327696:NJK327703 NTB327696:NTG327703 OCX327696:ODC327703 OMT327696:OMY327703 OWP327696:OWU327703 PGL327696:PGQ327703 PQH327696:PQM327703 QAD327696:QAI327703 QJZ327696:QKE327703 QTV327696:QUA327703 RDR327696:RDW327703 RNN327696:RNS327703 RXJ327696:RXO327703 SHF327696:SHK327703 SRB327696:SRG327703 TAX327696:TBC327703 TKT327696:TKY327703 TUP327696:TUU327703 UEL327696:UEQ327703 UOH327696:UOM327703 UYD327696:UYI327703 VHZ327696:VIE327703 VRV327696:VSA327703 WBR327696:WBW327703 WLN327696:WLS327703 WVJ327696:WVO327703 B393232:G393239 IX393232:JC393239 ST393232:SY393239 ACP393232:ACU393239 AML393232:AMQ393239 AWH393232:AWM393239 BGD393232:BGI393239 BPZ393232:BQE393239 BZV393232:CAA393239 CJR393232:CJW393239 CTN393232:CTS393239 DDJ393232:DDO393239 DNF393232:DNK393239 DXB393232:DXG393239 EGX393232:EHC393239 EQT393232:EQY393239 FAP393232:FAU393239 FKL393232:FKQ393239 FUH393232:FUM393239 GED393232:GEI393239 GNZ393232:GOE393239 GXV393232:GYA393239 HHR393232:HHW393239 HRN393232:HRS393239 IBJ393232:IBO393239 ILF393232:ILK393239 IVB393232:IVG393239 JEX393232:JFC393239 JOT393232:JOY393239 JYP393232:JYU393239 KIL393232:KIQ393239 KSH393232:KSM393239 LCD393232:LCI393239 LLZ393232:LME393239 LVV393232:LWA393239 MFR393232:MFW393239 MPN393232:MPS393239 MZJ393232:MZO393239 NJF393232:NJK393239 NTB393232:NTG393239 OCX393232:ODC393239 OMT393232:OMY393239 OWP393232:OWU393239 PGL393232:PGQ393239 PQH393232:PQM393239 QAD393232:QAI393239 QJZ393232:QKE393239 QTV393232:QUA393239 RDR393232:RDW393239 RNN393232:RNS393239 RXJ393232:RXO393239 SHF393232:SHK393239 SRB393232:SRG393239 TAX393232:TBC393239 TKT393232:TKY393239 TUP393232:TUU393239 UEL393232:UEQ393239 UOH393232:UOM393239 UYD393232:UYI393239 VHZ393232:VIE393239 VRV393232:VSA393239 WBR393232:WBW393239 WLN393232:WLS393239 WVJ393232:WVO393239 B458768:G458775 IX458768:JC458775 ST458768:SY458775 ACP458768:ACU458775 AML458768:AMQ458775 AWH458768:AWM458775 BGD458768:BGI458775 BPZ458768:BQE458775 BZV458768:CAA458775 CJR458768:CJW458775 CTN458768:CTS458775 DDJ458768:DDO458775 DNF458768:DNK458775 DXB458768:DXG458775 EGX458768:EHC458775 EQT458768:EQY458775 FAP458768:FAU458775 FKL458768:FKQ458775 FUH458768:FUM458775 GED458768:GEI458775 GNZ458768:GOE458775 GXV458768:GYA458775 HHR458768:HHW458775 HRN458768:HRS458775 IBJ458768:IBO458775 ILF458768:ILK458775 IVB458768:IVG458775 JEX458768:JFC458775 JOT458768:JOY458775 JYP458768:JYU458775 KIL458768:KIQ458775 KSH458768:KSM458775 LCD458768:LCI458775 LLZ458768:LME458775 LVV458768:LWA458775 MFR458768:MFW458775 MPN458768:MPS458775 MZJ458768:MZO458775 NJF458768:NJK458775 NTB458768:NTG458775 OCX458768:ODC458775 OMT458768:OMY458775 OWP458768:OWU458775 PGL458768:PGQ458775 PQH458768:PQM458775 QAD458768:QAI458775 QJZ458768:QKE458775 QTV458768:QUA458775 RDR458768:RDW458775 RNN458768:RNS458775 RXJ458768:RXO458775 SHF458768:SHK458775 SRB458768:SRG458775 TAX458768:TBC458775 TKT458768:TKY458775 TUP458768:TUU458775 UEL458768:UEQ458775 UOH458768:UOM458775 UYD458768:UYI458775 VHZ458768:VIE458775 VRV458768:VSA458775 WBR458768:WBW458775 WLN458768:WLS458775 WVJ458768:WVO458775 B524304:G524311 IX524304:JC524311 ST524304:SY524311 ACP524304:ACU524311 AML524304:AMQ524311 AWH524304:AWM524311 BGD524304:BGI524311 BPZ524304:BQE524311 BZV524304:CAA524311 CJR524304:CJW524311 CTN524304:CTS524311 DDJ524304:DDO524311 DNF524304:DNK524311 DXB524304:DXG524311 EGX524304:EHC524311 EQT524304:EQY524311 FAP524304:FAU524311 FKL524304:FKQ524311 FUH524304:FUM524311 GED524304:GEI524311 GNZ524304:GOE524311 GXV524304:GYA524311 HHR524304:HHW524311 HRN524304:HRS524311 IBJ524304:IBO524311 ILF524304:ILK524311 IVB524304:IVG524311 JEX524304:JFC524311 JOT524304:JOY524311 JYP524304:JYU524311 KIL524304:KIQ524311 KSH524304:KSM524311 LCD524304:LCI524311 LLZ524304:LME524311 LVV524304:LWA524311 MFR524304:MFW524311 MPN524304:MPS524311 MZJ524304:MZO524311 NJF524304:NJK524311 NTB524304:NTG524311 OCX524304:ODC524311 OMT524304:OMY524311 OWP524304:OWU524311 PGL524304:PGQ524311 PQH524304:PQM524311 QAD524304:QAI524311 QJZ524304:QKE524311 QTV524304:QUA524311 RDR524304:RDW524311 RNN524304:RNS524311 RXJ524304:RXO524311 SHF524304:SHK524311 SRB524304:SRG524311 TAX524304:TBC524311 TKT524304:TKY524311 TUP524304:TUU524311 UEL524304:UEQ524311 UOH524304:UOM524311 UYD524304:UYI524311 VHZ524304:VIE524311 VRV524304:VSA524311 WBR524304:WBW524311 WLN524304:WLS524311 WVJ524304:WVO524311 B589840:G589847 IX589840:JC589847 ST589840:SY589847 ACP589840:ACU589847 AML589840:AMQ589847 AWH589840:AWM589847 BGD589840:BGI589847 BPZ589840:BQE589847 BZV589840:CAA589847 CJR589840:CJW589847 CTN589840:CTS589847 DDJ589840:DDO589847 DNF589840:DNK589847 DXB589840:DXG589847 EGX589840:EHC589847 EQT589840:EQY589847 FAP589840:FAU589847 FKL589840:FKQ589847 FUH589840:FUM589847 GED589840:GEI589847 GNZ589840:GOE589847 GXV589840:GYA589847 HHR589840:HHW589847 HRN589840:HRS589847 IBJ589840:IBO589847 ILF589840:ILK589847 IVB589840:IVG589847 JEX589840:JFC589847 JOT589840:JOY589847 JYP589840:JYU589847 KIL589840:KIQ589847 KSH589840:KSM589847 LCD589840:LCI589847 LLZ589840:LME589847 LVV589840:LWA589847 MFR589840:MFW589847 MPN589840:MPS589847 MZJ589840:MZO589847 NJF589840:NJK589847 NTB589840:NTG589847 OCX589840:ODC589847 OMT589840:OMY589847 OWP589840:OWU589847 PGL589840:PGQ589847 PQH589840:PQM589847 QAD589840:QAI589847 QJZ589840:QKE589847 QTV589840:QUA589847 RDR589840:RDW589847 RNN589840:RNS589847 RXJ589840:RXO589847 SHF589840:SHK589847 SRB589840:SRG589847 TAX589840:TBC589847 TKT589840:TKY589847 TUP589840:TUU589847 UEL589840:UEQ589847 UOH589840:UOM589847 UYD589840:UYI589847 VHZ589840:VIE589847 VRV589840:VSA589847 WBR589840:WBW589847 WLN589840:WLS589847 WVJ589840:WVO589847 B655376:G655383 IX655376:JC655383 ST655376:SY655383 ACP655376:ACU655383 AML655376:AMQ655383 AWH655376:AWM655383 BGD655376:BGI655383 BPZ655376:BQE655383 BZV655376:CAA655383 CJR655376:CJW655383 CTN655376:CTS655383 DDJ655376:DDO655383 DNF655376:DNK655383 DXB655376:DXG655383 EGX655376:EHC655383 EQT655376:EQY655383 FAP655376:FAU655383 FKL655376:FKQ655383 FUH655376:FUM655383 GED655376:GEI655383 GNZ655376:GOE655383 GXV655376:GYA655383 HHR655376:HHW655383 HRN655376:HRS655383 IBJ655376:IBO655383 ILF655376:ILK655383 IVB655376:IVG655383 JEX655376:JFC655383 JOT655376:JOY655383 JYP655376:JYU655383 KIL655376:KIQ655383 KSH655376:KSM655383 LCD655376:LCI655383 LLZ655376:LME655383 LVV655376:LWA655383 MFR655376:MFW655383 MPN655376:MPS655383 MZJ655376:MZO655383 NJF655376:NJK655383 NTB655376:NTG655383 OCX655376:ODC655383 OMT655376:OMY655383 OWP655376:OWU655383 PGL655376:PGQ655383 PQH655376:PQM655383 QAD655376:QAI655383 QJZ655376:QKE655383 QTV655376:QUA655383 RDR655376:RDW655383 RNN655376:RNS655383 RXJ655376:RXO655383 SHF655376:SHK655383 SRB655376:SRG655383 TAX655376:TBC655383 TKT655376:TKY655383 TUP655376:TUU655383 UEL655376:UEQ655383 UOH655376:UOM655383 UYD655376:UYI655383 VHZ655376:VIE655383 VRV655376:VSA655383 WBR655376:WBW655383 WLN655376:WLS655383 WVJ655376:WVO655383 B720912:G720919 IX720912:JC720919 ST720912:SY720919 ACP720912:ACU720919 AML720912:AMQ720919 AWH720912:AWM720919 BGD720912:BGI720919 BPZ720912:BQE720919 BZV720912:CAA720919 CJR720912:CJW720919 CTN720912:CTS720919 DDJ720912:DDO720919 DNF720912:DNK720919 DXB720912:DXG720919 EGX720912:EHC720919 EQT720912:EQY720919 FAP720912:FAU720919 FKL720912:FKQ720919 FUH720912:FUM720919 GED720912:GEI720919 GNZ720912:GOE720919 GXV720912:GYA720919 HHR720912:HHW720919 HRN720912:HRS720919 IBJ720912:IBO720919 ILF720912:ILK720919 IVB720912:IVG720919 JEX720912:JFC720919 JOT720912:JOY720919 JYP720912:JYU720919 KIL720912:KIQ720919 KSH720912:KSM720919 LCD720912:LCI720919 LLZ720912:LME720919 LVV720912:LWA720919 MFR720912:MFW720919 MPN720912:MPS720919 MZJ720912:MZO720919 NJF720912:NJK720919 NTB720912:NTG720919 OCX720912:ODC720919 OMT720912:OMY720919 OWP720912:OWU720919 PGL720912:PGQ720919 PQH720912:PQM720919 QAD720912:QAI720919 QJZ720912:QKE720919 QTV720912:QUA720919 RDR720912:RDW720919 RNN720912:RNS720919 RXJ720912:RXO720919 SHF720912:SHK720919 SRB720912:SRG720919 TAX720912:TBC720919 TKT720912:TKY720919 TUP720912:TUU720919 UEL720912:UEQ720919 UOH720912:UOM720919 UYD720912:UYI720919 VHZ720912:VIE720919 VRV720912:VSA720919 WBR720912:WBW720919 WLN720912:WLS720919 WVJ720912:WVO720919 B786448:G786455 IX786448:JC786455 ST786448:SY786455 ACP786448:ACU786455 AML786448:AMQ786455 AWH786448:AWM786455 BGD786448:BGI786455 BPZ786448:BQE786455 BZV786448:CAA786455 CJR786448:CJW786455 CTN786448:CTS786455 DDJ786448:DDO786455 DNF786448:DNK786455 DXB786448:DXG786455 EGX786448:EHC786455 EQT786448:EQY786455 FAP786448:FAU786455 FKL786448:FKQ786455 FUH786448:FUM786455 GED786448:GEI786455 GNZ786448:GOE786455 GXV786448:GYA786455 HHR786448:HHW786455 HRN786448:HRS786455 IBJ786448:IBO786455 ILF786448:ILK786455 IVB786448:IVG786455 JEX786448:JFC786455 JOT786448:JOY786455 JYP786448:JYU786455 KIL786448:KIQ786455 KSH786448:KSM786455 LCD786448:LCI786455 LLZ786448:LME786455 LVV786448:LWA786455 MFR786448:MFW786455 MPN786448:MPS786455 MZJ786448:MZO786455 NJF786448:NJK786455 NTB786448:NTG786455 OCX786448:ODC786455 OMT786448:OMY786455 OWP786448:OWU786455 PGL786448:PGQ786455 PQH786448:PQM786455 QAD786448:QAI786455 QJZ786448:QKE786455 QTV786448:QUA786455 RDR786448:RDW786455 RNN786448:RNS786455 RXJ786448:RXO786455 SHF786448:SHK786455 SRB786448:SRG786455 TAX786448:TBC786455 TKT786448:TKY786455 TUP786448:TUU786455 UEL786448:UEQ786455 UOH786448:UOM786455 UYD786448:UYI786455 VHZ786448:VIE786455 VRV786448:VSA786455 WBR786448:WBW786455 WLN786448:WLS786455 WVJ786448:WVO786455 B851984:G851991 IX851984:JC851991 ST851984:SY851991 ACP851984:ACU851991 AML851984:AMQ851991 AWH851984:AWM851991 BGD851984:BGI851991 BPZ851984:BQE851991 BZV851984:CAA851991 CJR851984:CJW851991 CTN851984:CTS851991 DDJ851984:DDO851991 DNF851984:DNK851991 DXB851984:DXG851991 EGX851984:EHC851991 EQT851984:EQY851991 FAP851984:FAU851991 FKL851984:FKQ851991 FUH851984:FUM851991 GED851984:GEI851991 GNZ851984:GOE851991 GXV851984:GYA851991 HHR851984:HHW851991 HRN851984:HRS851991 IBJ851984:IBO851991 ILF851984:ILK851991 IVB851984:IVG851991 JEX851984:JFC851991 JOT851984:JOY851991 JYP851984:JYU851991 KIL851984:KIQ851991 KSH851984:KSM851991 LCD851984:LCI851991 LLZ851984:LME851991 LVV851984:LWA851991 MFR851984:MFW851991 MPN851984:MPS851991 MZJ851984:MZO851991 NJF851984:NJK851991 NTB851984:NTG851991 OCX851984:ODC851991 OMT851984:OMY851991 OWP851984:OWU851991 PGL851984:PGQ851991 PQH851984:PQM851991 QAD851984:QAI851991 QJZ851984:QKE851991 QTV851984:QUA851991 RDR851984:RDW851991 RNN851984:RNS851991 RXJ851984:RXO851991 SHF851984:SHK851991 SRB851984:SRG851991 TAX851984:TBC851991 TKT851984:TKY851991 TUP851984:TUU851991 UEL851984:UEQ851991 UOH851984:UOM851991 UYD851984:UYI851991 VHZ851984:VIE851991 VRV851984:VSA851991 WBR851984:WBW851991 WLN851984:WLS851991 WVJ851984:WVO851991 B917520:G917527 IX917520:JC917527 ST917520:SY917527 ACP917520:ACU917527 AML917520:AMQ917527 AWH917520:AWM917527 BGD917520:BGI917527 BPZ917520:BQE917527 BZV917520:CAA917527 CJR917520:CJW917527 CTN917520:CTS917527 DDJ917520:DDO917527 DNF917520:DNK917527 DXB917520:DXG917527 EGX917520:EHC917527 EQT917520:EQY917527 FAP917520:FAU917527 FKL917520:FKQ917527 FUH917520:FUM917527 GED917520:GEI917527 GNZ917520:GOE917527 GXV917520:GYA917527 HHR917520:HHW917527 HRN917520:HRS917527 IBJ917520:IBO917527 ILF917520:ILK917527 IVB917520:IVG917527 JEX917520:JFC917527 JOT917520:JOY917527 JYP917520:JYU917527 KIL917520:KIQ917527 KSH917520:KSM917527 LCD917520:LCI917527 LLZ917520:LME917527 LVV917520:LWA917527 MFR917520:MFW917527 MPN917520:MPS917527 MZJ917520:MZO917527 NJF917520:NJK917527 NTB917520:NTG917527 OCX917520:ODC917527 OMT917520:OMY917527 OWP917520:OWU917527 PGL917520:PGQ917527 PQH917520:PQM917527 QAD917520:QAI917527 QJZ917520:QKE917527 QTV917520:QUA917527 RDR917520:RDW917527 RNN917520:RNS917527 RXJ917520:RXO917527 SHF917520:SHK917527 SRB917520:SRG917527 TAX917520:TBC917527 TKT917520:TKY917527 TUP917520:TUU917527 UEL917520:UEQ917527 UOH917520:UOM917527 UYD917520:UYI917527 VHZ917520:VIE917527 VRV917520:VSA917527 WBR917520:WBW917527 WLN917520:WLS917527 WVJ917520:WVO917527 B983056:G983063 IX983056:JC983063 ST983056:SY983063 ACP983056:ACU983063 AML983056:AMQ983063 AWH983056:AWM983063 BGD983056:BGI983063 BPZ983056:BQE983063 BZV983056:CAA983063 CJR983056:CJW983063 CTN983056:CTS983063 DDJ983056:DDO983063 DNF983056:DNK983063 DXB983056:DXG983063 EGX983056:EHC983063 EQT983056:EQY983063 FAP983056:FAU983063 FKL983056:FKQ983063 FUH983056:FUM983063 GED983056:GEI983063 GNZ983056:GOE983063 GXV983056:GYA983063 HHR983056:HHW983063 HRN983056:HRS983063 IBJ983056:IBO983063 ILF983056:ILK983063 IVB983056:IVG983063 JEX983056:JFC983063 JOT983056:JOY983063 JYP983056:JYU983063 KIL983056:KIQ983063 KSH983056:KSM983063 LCD983056:LCI983063 LLZ983056:LME983063 LVV983056:LWA983063 MFR983056:MFW983063 MPN983056:MPS983063 MZJ983056:MZO983063 NJF983056:NJK983063 NTB983056:NTG983063 OCX983056:ODC983063 OMT983056:OMY983063 OWP983056:OWU983063 PGL983056:PGQ983063 PQH983056:PQM983063 QAD983056:QAI983063 QJZ983056:QKE983063 QTV983056:QUA983063 RDR983056:RDW983063 RNN983056:RNS983063 RXJ983056:RXO983063 SHF983056:SHK983063 SRB983056:SRG983063 TAX983056:TBC983063 TKT983056:TKY983063 TUP983056:TUU983063 UEL983056:UEQ983063 UOH983056:UOM983063 UYD983056:UYI983063 VHZ983056:VIE983063 VRV983056:VSA983063 WBR983056:WBW983063 WLN983056:WLS983063 WVJ983056:WVO983063">
      <formula1>$M$128:$M$139</formula1>
    </dataValidation>
    <dataValidation type="list" allowBlank="1" showInputMessage="1" showErrorMessage="1" sqref="B29:G34 IX29:JC34 ST29:SY34 ACP29:ACU34 AML29:AMQ34 AWH29:AWM34 BGD29:BGI34 BPZ29:BQE34 BZV29:CAA34 CJR29:CJW34 CTN29:CTS34 DDJ29:DDO34 DNF29:DNK34 DXB29:DXG34 EGX29:EHC34 EQT29:EQY34 FAP29:FAU34 FKL29:FKQ34 FUH29:FUM34 GED29:GEI34 GNZ29:GOE34 GXV29:GYA34 HHR29:HHW34 HRN29:HRS34 IBJ29:IBO34 ILF29:ILK34 IVB29:IVG34 JEX29:JFC34 JOT29:JOY34 JYP29:JYU34 KIL29:KIQ34 KSH29:KSM34 LCD29:LCI34 LLZ29:LME34 LVV29:LWA34 MFR29:MFW34 MPN29:MPS34 MZJ29:MZO34 NJF29:NJK34 NTB29:NTG34 OCX29:ODC34 OMT29:OMY34 OWP29:OWU34 PGL29:PGQ34 PQH29:PQM34 QAD29:QAI34 QJZ29:QKE34 QTV29:QUA34 RDR29:RDW34 RNN29:RNS34 RXJ29:RXO34 SHF29:SHK34 SRB29:SRG34 TAX29:TBC34 TKT29:TKY34 TUP29:TUU34 UEL29:UEQ34 UOH29:UOM34 UYD29:UYI34 VHZ29:VIE34 VRV29:VSA34 WBR29:WBW34 WLN29:WLS34 WVJ29:WVO34 B65565:G65570 IX65565:JC65570 ST65565:SY65570 ACP65565:ACU65570 AML65565:AMQ65570 AWH65565:AWM65570 BGD65565:BGI65570 BPZ65565:BQE65570 BZV65565:CAA65570 CJR65565:CJW65570 CTN65565:CTS65570 DDJ65565:DDO65570 DNF65565:DNK65570 DXB65565:DXG65570 EGX65565:EHC65570 EQT65565:EQY65570 FAP65565:FAU65570 FKL65565:FKQ65570 FUH65565:FUM65570 GED65565:GEI65570 GNZ65565:GOE65570 GXV65565:GYA65570 HHR65565:HHW65570 HRN65565:HRS65570 IBJ65565:IBO65570 ILF65565:ILK65570 IVB65565:IVG65570 JEX65565:JFC65570 JOT65565:JOY65570 JYP65565:JYU65570 KIL65565:KIQ65570 KSH65565:KSM65570 LCD65565:LCI65570 LLZ65565:LME65570 LVV65565:LWA65570 MFR65565:MFW65570 MPN65565:MPS65570 MZJ65565:MZO65570 NJF65565:NJK65570 NTB65565:NTG65570 OCX65565:ODC65570 OMT65565:OMY65570 OWP65565:OWU65570 PGL65565:PGQ65570 PQH65565:PQM65570 QAD65565:QAI65570 QJZ65565:QKE65570 QTV65565:QUA65570 RDR65565:RDW65570 RNN65565:RNS65570 RXJ65565:RXO65570 SHF65565:SHK65570 SRB65565:SRG65570 TAX65565:TBC65570 TKT65565:TKY65570 TUP65565:TUU65570 UEL65565:UEQ65570 UOH65565:UOM65570 UYD65565:UYI65570 VHZ65565:VIE65570 VRV65565:VSA65570 WBR65565:WBW65570 WLN65565:WLS65570 WVJ65565:WVO65570 B131101:G131106 IX131101:JC131106 ST131101:SY131106 ACP131101:ACU131106 AML131101:AMQ131106 AWH131101:AWM131106 BGD131101:BGI131106 BPZ131101:BQE131106 BZV131101:CAA131106 CJR131101:CJW131106 CTN131101:CTS131106 DDJ131101:DDO131106 DNF131101:DNK131106 DXB131101:DXG131106 EGX131101:EHC131106 EQT131101:EQY131106 FAP131101:FAU131106 FKL131101:FKQ131106 FUH131101:FUM131106 GED131101:GEI131106 GNZ131101:GOE131106 GXV131101:GYA131106 HHR131101:HHW131106 HRN131101:HRS131106 IBJ131101:IBO131106 ILF131101:ILK131106 IVB131101:IVG131106 JEX131101:JFC131106 JOT131101:JOY131106 JYP131101:JYU131106 KIL131101:KIQ131106 KSH131101:KSM131106 LCD131101:LCI131106 LLZ131101:LME131106 LVV131101:LWA131106 MFR131101:MFW131106 MPN131101:MPS131106 MZJ131101:MZO131106 NJF131101:NJK131106 NTB131101:NTG131106 OCX131101:ODC131106 OMT131101:OMY131106 OWP131101:OWU131106 PGL131101:PGQ131106 PQH131101:PQM131106 QAD131101:QAI131106 QJZ131101:QKE131106 QTV131101:QUA131106 RDR131101:RDW131106 RNN131101:RNS131106 RXJ131101:RXO131106 SHF131101:SHK131106 SRB131101:SRG131106 TAX131101:TBC131106 TKT131101:TKY131106 TUP131101:TUU131106 UEL131101:UEQ131106 UOH131101:UOM131106 UYD131101:UYI131106 VHZ131101:VIE131106 VRV131101:VSA131106 WBR131101:WBW131106 WLN131101:WLS131106 WVJ131101:WVO131106 B196637:G196642 IX196637:JC196642 ST196637:SY196642 ACP196637:ACU196642 AML196637:AMQ196642 AWH196637:AWM196642 BGD196637:BGI196642 BPZ196637:BQE196642 BZV196637:CAA196642 CJR196637:CJW196642 CTN196637:CTS196642 DDJ196637:DDO196642 DNF196637:DNK196642 DXB196637:DXG196642 EGX196637:EHC196642 EQT196637:EQY196642 FAP196637:FAU196642 FKL196637:FKQ196642 FUH196637:FUM196642 GED196637:GEI196642 GNZ196637:GOE196642 GXV196637:GYA196642 HHR196637:HHW196642 HRN196637:HRS196642 IBJ196637:IBO196642 ILF196637:ILK196642 IVB196637:IVG196642 JEX196637:JFC196642 JOT196637:JOY196642 JYP196637:JYU196642 KIL196637:KIQ196642 KSH196637:KSM196642 LCD196637:LCI196642 LLZ196637:LME196642 LVV196637:LWA196642 MFR196637:MFW196642 MPN196637:MPS196642 MZJ196637:MZO196642 NJF196637:NJK196642 NTB196637:NTG196642 OCX196637:ODC196642 OMT196637:OMY196642 OWP196637:OWU196642 PGL196637:PGQ196642 PQH196637:PQM196642 QAD196637:QAI196642 QJZ196637:QKE196642 QTV196637:QUA196642 RDR196637:RDW196642 RNN196637:RNS196642 RXJ196637:RXO196642 SHF196637:SHK196642 SRB196637:SRG196642 TAX196637:TBC196642 TKT196637:TKY196642 TUP196637:TUU196642 UEL196637:UEQ196642 UOH196637:UOM196642 UYD196637:UYI196642 VHZ196637:VIE196642 VRV196637:VSA196642 WBR196637:WBW196642 WLN196637:WLS196642 WVJ196637:WVO196642 B262173:G262178 IX262173:JC262178 ST262173:SY262178 ACP262173:ACU262178 AML262173:AMQ262178 AWH262173:AWM262178 BGD262173:BGI262178 BPZ262173:BQE262178 BZV262173:CAA262178 CJR262173:CJW262178 CTN262173:CTS262178 DDJ262173:DDO262178 DNF262173:DNK262178 DXB262173:DXG262178 EGX262173:EHC262178 EQT262173:EQY262178 FAP262173:FAU262178 FKL262173:FKQ262178 FUH262173:FUM262178 GED262173:GEI262178 GNZ262173:GOE262178 GXV262173:GYA262178 HHR262173:HHW262178 HRN262173:HRS262178 IBJ262173:IBO262178 ILF262173:ILK262178 IVB262173:IVG262178 JEX262173:JFC262178 JOT262173:JOY262178 JYP262173:JYU262178 KIL262173:KIQ262178 KSH262173:KSM262178 LCD262173:LCI262178 LLZ262173:LME262178 LVV262173:LWA262178 MFR262173:MFW262178 MPN262173:MPS262178 MZJ262173:MZO262178 NJF262173:NJK262178 NTB262173:NTG262178 OCX262173:ODC262178 OMT262173:OMY262178 OWP262173:OWU262178 PGL262173:PGQ262178 PQH262173:PQM262178 QAD262173:QAI262178 QJZ262173:QKE262178 QTV262173:QUA262178 RDR262173:RDW262178 RNN262173:RNS262178 RXJ262173:RXO262178 SHF262173:SHK262178 SRB262173:SRG262178 TAX262173:TBC262178 TKT262173:TKY262178 TUP262173:TUU262178 UEL262173:UEQ262178 UOH262173:UOM262178 UYD262173:UYI262178 VHZ262173:VIE262178 VRV262173:VSA262178 WBR262173:WBW262178 WLN262173:WLS262178 WVJ262173:WVO262178 B327709:G327714 IX327709:JC327714 ST327709:SY327714 ACP327709:ACU327714 AML327709:AMQ327714 AWH327709:AWM327714 BGD327709:BGI327714 BPZ327709:BQE327714 BZV327709:CAA327714 CJR327709:CJW327714 CTN327709:CTS327714 DDJ327709:DDO327714 DNF327709:DNK327714 DXB327709:DXG327714 EGX327709:EHC327714 EQT327709:EQY327714 FAP327709:FAU327714 FKL327709:FKQ327714 FUH327709:FUM327714 GED327709:GEI327714 GNZ327709:GOE327714 GXV327709:GYA327714 HHR327709:HHW327714 HRN327709:HRS327714 IBJ327709:IBO327714 ILF327709:ILK327714 IVB327709:IVG327714 JEX327709:JFC327714 JOT327709:JOY327714 JYP327709:JYU327714 KIL327709:KIQ327714 KSH327709:KSM327714 LCD327709:LCI327714 LLZ327709:LME327714 LVV327709:LWA327714 MFR327709:MFW327714 MPN327709:MPS327714 MZJ327709:MZO327714 NJF327709:NJK327714 NTB327709:NTG327714 OCX327709:ODC327714 OMT327709:OMY327714 OWP327709:OWU327714 PGL327709:PGQ327714 PQH327709:PQM327714 QAD327709:QAI327714 QJZ327709:QKE327714 QTV327709:QUA327714 RDR327709:RDW327714 RNN327709:RNS327714 RXJ327709:RXO327714 SHF327709:SHK327714 SRB327709:SRG327714 TAX327709:TBC327714 TKT327709:TKY327714 TUP327709:TUU327714 UEL327709:UEQ327714 UOH327709:UOM327714 UYD327709:UYI327714 VHZ327709:VIE327714 VRV327709:VSA327714 WBR327709:WBW327714 WLN327709:WLS327714 WVJ327709:WVO327714 B393245:G393250 IX393245:JC393250 ST393245:SY393250 ACP393245:ACU393250 AML393245:AMQ393250 AWH393245:AWM393250 BGD393245:BGI393250 BPZ393245:BQE393250 BZV393245:CAA393250 CJR393245:CJW393250 CTN393245:CTS393250 DDJ393245:DDO393250 DNF393245:DNK393250 DXB393245:DXG393250 EGX393245:EHC393250 EQT393245:EQY393250 FAP393245:FAU393250 FKL393245:FKQ393250 FUH393245:FUM393250 GED393245:GEI393250 GNZ393245:GOE393250 GXV393245:GYA393250 HHR393245:HHW393250 HRN393245:HRS393250 IBJ393245:IBO393250 ILF393245:ILK393250 IVB393245:IVG393250 JEX393245:JFC393250 JOT393245:JOY393250 JYP393245:JYU393250 KIL393245:KIQ393250 KSH393245:KSM393250 LCD393245:LCI393250 LLZ393245:LME393250 LVV393245:LWA393250 MFR393245:MFW393250 MPN393245:MPS393250 MZJ393245:MZO393250 NJF393245:NJK393250 NTB393245:NTG393250 OCX393245:ODC393250 OMT393245:OMY393250 OWP393245:OWU393250 PGL393245:PGQ393250 PQH393245:PQM393250 QAD393245:QAI393250 QJZ393245:QKE393250 QTV393245:QUA393250 RDR393245:RDW393250 RNN393245:RNS393250 RXJ393245:RXO393250 SHF393245:SHK393250 SRB393245:SRG393250 TAX393245:TBC393250 TKT393245:TKY393250 TUP393245:TUU393250 UEL393245:UEQ393250 UOH393245:UOM393250 UYD393245:UYI393250 VHZ393245:VIE393250 VRV393245:VSA393250 WBR393245:WBW393250 WLN393245:WLS393250 WVJ393245:WVO393250 B458781:G458786 IX458781:JC458786 ST458781:SY458786 ACP458781:ACU458786 AML458781:AMQ458786 AWH458781:AWM458786 BGD458781:BGI458786 BPZ458781:BQE458786 BZV458781:CAA458786 CJR458781:CJW458786 CTN458781:CTS458786 DDJ458781:DDO458786 DNF458781:DNK458786 DXB458781:DXG458786 EGX458781:EHC458786 EQT458781:EQY458786 FAP458781:FAU458786 FKL458781:FKQ458786 FUH458781:FUM458786 GED458781:GEI458786 GNZ458781:GOE458786 GXV458781:GYA458786 HHR458781:HHW458786 HRN458781:HRS458786 IBJ458781:IBO458786 ILF458781:ILK458786 IVB458781:IVG458786 JEX458781:JFC458786 JOT458781:JOY458786 JYP458781:JYU458786 KIL458781:KIQ458786 KSH458781:KSM458786 LCD458781:LCI458786 LLZ458781:LME458786 LVV458781:LWA458786 MFR458781:MFW458786 MPN458781:MPS458786 MZJ458781:MZO458786 NJF458781:NJK458786 NTB458781:NTG458786 OCX458781:ODC458786 OMT458781:OMY458786 OWP458781:OWU458786 PGL458781:PGQ458786 PQH458781:PQM458786 QAD458781:QAI458786 QJZ458781:QKE458786 QTV458781:QUA458786 RDR458781:RDW458786 RNN458781:RNS458786 RXJ458781:RXO458786 SHF458781:SHK458786 SRB458781:SRG458786 TAX458781:TBC458786 TKT458781:TKY458786 TUP458781:TUU458786 UEL458781:UEQ458786 UOH458781:UOM458786 UYD458781:UYI458786 VHZ458781:VIE458786 VRV458781:VSA458786 WBR458781:WBW458786 WLN458781:WLS458786 WVJ458781:WVO458786 B524317:G524322 IX524317:JC524322 ST524317:SY524322 ACP524317:ACU524322 AML524317:AMQ524322 AWH524317:AWM524322 BGD524317:BGI524322 BPZ524317:BQE524322 BZV524317:CAA524322 CJR524317:CJW524322 CTN524317:CTS524322 DDJ524317:DDO524322 DNF524317:DNK524322 DXB524317:DXG524322 EGX524317:EHC524322 EQT524317:EQY524322 FAP524317:FAU524322 FKL524317:FKQ524322 FUH524317:FUM524322 GED524317:GEI524322 GNZ524317:GOE524322 GXV524317:GYA524322 HHR524317:HHW524322 HRN524317:HRS524322 IBJ524317:IBO524322 ILF524317:ILK524322 IVB524317:IVG524322 JEX524317:JFC524322 JOT524317:JOY524322 JYP524317:JYU524322 KIL524317:KIQ524322 KSH524317:KSM524322 LCD524317:LCI524322 LLZ524317:LME524322 LVV524317:LWA524322 MFR524317:MFW524322 MPN524317:MPS524322 MZJ524317:MZO524322 NJF524317:NJK524322 NTB524317:NTG524322 OCX524317:ODC524322 OMT524317:OMY524322 OWP524317:OWU524322 PGL524317:PGQ524322 PQH524317:PQM524322 QAD524317:QAI524322 QJZ524317:QKE524322 QTV524317:QUA524322 RDR524317:RDW524322 RNN524317:RNS524322 RXJ524317:RXO524322 SHF524317:SHK524322 SRB524317:SRG524322 TAX524317:TBC524322 TKT524317:TKY524322 TUP524317:TUU524322 UEL524317:UEQ524322 UOH524317:UOM524322 UYD524317:UYI524322 VHZ524317:VIE524322 VRV524317:VSA524322 WBR524317:WBW524322 WLN524317:WLS524322 WVJ524317:WVO524322 B589853:G589858 IX589853:JC589858 ST589853:SY589858 ACP589853:ACU589858 AML589853:AMQ589858 AWH589853:AWM589858 BGD589853:BGI589858 BPZ589853:BQE589858 BZV589853:CAA589858 CJR589853:CJW589858 CTN589853:CTS589858 DDJ589853:DDO589858 DNF589853:DNK589858 DXB589853:DXG589858 EGX589853:EHC589858 EQT589853:EQY589858 FAP589853:FAU589858 FKL589853:FKQ589858 FUH589853:FUM589858 GED589853:GEI589858 GNZ589853:GOE589858 GXV589853:GYA589858 HHR589853:HHW589858 HRN589853:HRS589858 IBJ589853:IBO589858 ILF589853:ILK589858 IVB589853:IVG589858 JEX589853:JFC589858 JOT589853:JOY589858 JYP589853:JYU589858 KIL589853:KIQ589858 KSH589853:KSM589858 LCD589853:LCI589858 LLZ589853:LME589858 LVV589853:LWA589858 MFR589853:MFW589858 MPN589853:MPS589858 MZJ589853:MZO589858 NJF589853:NJK589858 NTB589853:NTG589858 OCX589853:ODC589858 OMT589853:OMY589858 OWP589853:OWU589858 PGL589853:PGQ589858 PQH589853:PQM589858 QAD589853:QAI589858 QJZ589853:QKE589858 QTV589853:QUA589858 RDR589853:RDW589858 RNN589853:RNS589858 RXJ589853:RXO589858 SHF589853:SHK589858 SRB589853:SRG589858 TAX589853:TBC589858 TKT589853:TKY589858 TUP589853:TUU589858 UEL589853:UEQ589858 UOH589853:UOM589858 UYD589853:UYI589858 VHZ589853:VIE589858 VRV589853:VSA589858 WBR589853:WBW589858 WLN589853:WLS589858 WVJ589853:WVO589858 B655389:G655394 IX655389:JC655394 ST655389:SY655394 ACP655389:ACU655394 AML655389:AMQ655394 AWH655389:AWM655394 BGD655389:BGI655394 BPZ655389:BQE655394 BZV655389:CAA655394 CJR655389:CJW655394 CTN655389:CTS655394 DDJ655389:DDO655394 DNF655389:DNK655394 DXB655389:DXG655394 EGX655389:EHC655394 EQT655389:EQY655394 FAP655389:FAU655394 FKL655389:FKQ655394 FUH655389:FUM655394 GED655389:GEI655394 GNZ655389:GOE655394 GXV655389:GYA655394 HHR655389:HHW655394 HRN655389:HRS655394 IBJ655389:IBO655394 ILF655389:ILK655394 IVB655389:IVG655394 JEX655389:JFC655394 JOT655389:JOY655394 JYP655389:JYU655394 KIL655389:KIQ655394 KSH655389:KSM655394 LCD655389:LCI655394 LLZ655389:LME655394 LVV655389:LWA655394 MFR655389:MFW655394 MPN655389:MPS655394 MZJ655389:MZO655394 NJF655389:NJK655394 NTB655389:NTG655394 OCX655389:ODC655394 OMT655389:OMY655394 OWP655389:OWU655394 PGL655389:PGQ655394 PQH655389:PQM655394 QAD655389:QAI655394 QJZ655389:QKE655394 QTV655389:QUA655394 RDR655389:RDW655394 RNN655389:RNS655394 RXJ655389:RXO655394 SHF655389:SHK655394 SRB655389:SRG655394 TAX655389:TBC655394 TKT655389:TKY655394 TUP655389:TUU655394 UEL655389:UEQ655394 UOH655389:UOM655394 UYD655389:UYI655394 VHZ655389:VIE655394 VRV655389:VSA655394 WBR655389:WBW655394 WLN655389:WLS655394 WVJ655389:WVO655394 B720925:G720930 IX720925:JC720930 ST720925:SY720930 ACP720925:ACU720930 AML720925:AMQ720930 AWH720925:AWM720930 BGD720925:BGI720930 BPZ720925:BQE720930 BZV720925:CAA720930 CJR720925:CJW720930 CTN720925:CTS720930 DDJ720925:DDO720930 DNF720925:DNK720930 DXB720925:DXG720930 EGX720925:EHC720930 EQT720925:EQY720930 FAP720925:FAU720930 FKL720925:FKQ720930 FUH720925:FUM720930 GED720925:GEI720930 GNZ720925:GOE720930 GXV720925:GYA720930 HHR720925:HHW720930 HRN720925:HRS720930 IBJ720925:IBO720930 ILF720925:ILK720930 IVB720925:IVG720930 JEX720925:JFC720930 JOT720925:JOY720930 JYP720925:JYU720930 KIL720925:KIQ720930 KSH720925:KSM720930 LCD720925:LCI720930 LLZ720925:LME720930 LVV720925:LWA720930 MFR720925:MFW720930 MPN720925:MPS720930 MZJ720925:MZO720930 NJF720925:NJK720930 NTB720925:NTG720930 OCX720925:ODC720930 OMT720925:OMY720930 OWP720925:OWU720930 PGL720925:PGQ720930 PQH720925:PQM720930 QAD720925:QAI720930 QJZ720925:QKE720930 QTV720925:QUA720930 RDR720925:RDW720930 RNN720925:RNS720930 RXJ720925:RXO720930 SHF720925:SHK720930 SRB720925:SRG720930 TAX720925:TBC720930 TKT720925:TKY720930 TUP720925:TUU720930 UEL720925:UEQ720930 UOH720925:UOM720930 UYD720925:UYI720930 VHZ720925:VIE720930 VRV720925:VSA720930 WBR720925:WBW720930 WLN720925:WLS720930 WVJ720925:WVO720930 B786461:G786466 IX786461:JC786466 ST786461:SY786466 ACP786461:ACU786466 AML786461:AMQ786466 AWH786461:AWM786466 BGD786461:BGI786466 BPZ786461:BQE786466 BZV786461:CAA786466 CJR786461:CJW786466 CTN786461:CTS786466 DDJ786461:DDO786466 DNF786461:DNK786466 DXB786461:DXG786466 EGX786461:EHC786466 EQT786461:EQY786466 FAP786461:FAU786466 FKL786461:FKQ786466 FUH786461:FUM786466 GED786461:GEI786466 GNZ786461:GOE786466 GXV786461:GYA786466 HHR786461:HHW786466 HRN786461:HRS786466 IBJ786461:IBO786466 ILF786461:ILK786466 IVB786461:IVG786466 JEX786461:JFC786466 JOT786461:JOY786466 JYP786461:JYU786466 KIL786461:KIQ786466 KSH786461:KSM786466 LCD786461:LCI786466 LLZ786461:LME786466 LVV786461:LWA786466 MFR786461:MFW786466 MPN786461:MPS786466 MZJ786461:MZO786466 NJF786461:NJK786466 NTB786461:NTG786466 OCX786461:ODC786466 OMT786461:OMY786466 OWP786461:OWU786466 PGL786461:PGQ786466 PQH786461:PQM786466 QAD786461:QAI786466 QJZ786461:QKE786466 QTV786461:QUA786466 RDR786461:RDW786466 RNN786461:RNS786466 RXJ786461:RXO786466 SHF786461:SHK786466 SRB786461:SRG786466 TAX786461:TBC786466 TKT786461:TKY786466 TUP786461:TUU786466 UEL786461:UEQ786466 UOH786461:UOM786466 UYD786461:UYI786466 VHZ786461:VIE786466 VRV786461:VSA786466 WBR786461:WBW786466 WLN786461:WLS786466 WVJ786461:WVO786466 B851997:G852002 IX851997:JC852002 ST851997:SY852002 ACP851997:ACU852002 AML851997:AMQ852002 AWH851997:AWM852002 BGD851997:BGI852002 BPZ851997:BQE852002 BZV851997:CAA852002 CJR851997:CJW852002 CTN851997:CTS852002 DDJ851997:DDO852002 DNF851997:DNK852002 DXB851997:DXG852002 EGX851997:EHC852002 EQT851997:EQY852002 FAP851997:FAU852002 FKL851997:FKQ852002 FUH851997:FUM852002 GED851997:GEI852002 GNZ851997:GOE852002 GXV851997:GYA852002 HHR851997:HHW852002 HRN851997:HRS852002 IBJ851997:IBO852002 ILF851997:ILK852002 IVB851997:IVG852002 JEX851997:JFC852002 JOT851997:JOY852002 JYP851997:JYU852002 KIL851997:KIQ852002 KSH851997:KSM852002 LCD851997:LCI852002 LLZ851997:LME852002 LVV851997:LWA852002 MFR851997:MFW852002 MPN851997:MPS852002 MZJ851997:MZO852002 NJF851997:NJK852002 NTB851997:NTG852002 OCX851997:ODC852002 OMT851997:OMY852002 OWP851997:OWU852002 PGL851997:PGQ852002 PQH851997:PQM852002 QAD851997:QAI852002 QJZ851997:QKE852002 QTV851997:QUA852002 RDR851997:RDW852002 RNN851997:RNS852002 RXJ851997:RXO852002 SHF851997:SHK852002 SRB851997:SRG852002 TAX851997:TBC852002 TKT851997:TKY852002 TUP851997:TUU852002 UEL851997:UEQ852002 UOH851997:UOM852002 UYD851997:UYI852002 VHZ851997:VIE852002 VRV851997:VSA852002 WBR851997:WBW852002 WLN851997:WLS852002 WVJ851997:WVO852002 B917533:G917538 IX917533:JC917538 ST917533:SY917538 ACP917533:ACU917538 AML917533:AMQ917538 AWH917533:AWM917538 BGD917533:BGI917538 BPZ917533:BQE917538 BZV917533:CAA917538 CJR917533:CJW917538 CTN917533:CTS917538 DDJ917533:DDO917538 DNF917533:DNK917538 DXB917533:DXG917538 EGX917533:EHC917538 EQT917533:EQY917538 FAP917533:FAU917538 FKL917533:FKQ917538 FUH917533:FUM917538 GED917533:GEI917538 GNZ917533:GOE917538 GXV917533:GYA917538 HHR917533:HHW917538 HRN917533:HRS917538 IBJ917533:IBO917538 ILF917533:ILK917538 IVB917533:IVG917538 JEX917533:JFC917538 JOT917533:JOY917538 JYP917533:JYU917538 KIL917533:KIQ917538 KSH917533:KSM917538 LCD917533:LCI917538 LLZ917533:LME917538 LVV917533:LWA917538 MFR917533:MFW917538 MPN917533:MPS917538 MZJ917533:MZO917538 NJF917533:NJK917538 NTB917533:NTG917538 OCX917533:ODC917538 OMT917533:OMY917538 OWP917533:OWU917538 PGL917533:PGQ917538 PQH917533:PQM917538 QAD917533:QAI917538 QJZ917533:QKE917538 QTV917533:QUA917538 RDR917533:RDW917538 RNN917533:RNS917538 RXJ917533:RXO917538 SHF917533:SHK917538 SRB917533:SRG917538 TAX917533:TBC917538 TKT917533:TKY917538 TUP917533:TUU917538 UEL917533:UEQ917538 UOH917533:UOM917538 UYD917533:UYI917538 VHZ917533:VIE917538 VRV917533:VSA917538 WBR917533:WBW917538 WLN917533:WLS917538 WVJ917533:WVO917538 B983069:G983074 IX983069:JC983074 ST983069:SY983074 ACP983069:ACU983074 AML983069:AMQ983074 AWH983069:AWM983074 BGD983069:BGI983074 BPZ983069:BQE983074 BZV983069:CAA983074 CJR983069:CJW983074 CTN983069:CTS983074 DDJ983069:DDO983074 DNF983069:DNK983074 DXB983069:DXG983074 EGX983069:EHC983074 EQT983069:EQY983074 FAP983069:FAU983074 FKL983069:FKQ983074 FUH983069:FUM983074 GED983069:GEI983074 GNZ983069:GOE983074 GXV983069:GYA983074 HHR983069:HHW983074 HRN983069:HRS983074 IBJ983069:IBO983074 ILF983069:ILK983074 IVB983069:IVG983074 JEX983069:JFC983074 JOT983069:JOY983074 JYP983069:JYU983074 KIL983069:KIQ983074 KSH983069:KSM983074 LCD983069:LCI983074 LLZ983069:LME983074 LVV983069:LWA983074 MFR983069:MFW983074 MPN983069:MPS983074 MZJ983069:MZO983074 NJF983069:NJK983074 NTB983069:NTG983074 OCX983069:ODC983074 OMT983069:OMY983074 OWP983069:OWU983074 PGL983069:PGQ983074 PQH983069:PQM983074 QAD983069:QAI983074 QJZ983069:QKE983074 QTV983069:QUA983074 RDR983069:RDW983074 RNN983069:RNS983074 RXJ983069:RXO983074 SHF983069:SHK983074 SRB983069:SRG983074 TAX983069:TBC983074 TKT983069:TKY983074 TUP983069:TUU983074 UEL983069:UEQ983074 UOH983069:UOM983074 UYD983069:UYI983074 VHZ983069:VIE983074 VRV983069:VSA983074 WBR983069:WBW983074 WLN983069:WLS983074 WVJ983069:WVO983074">
      <formula1>$M$47:$M$58</formula1>
    </dataValidation>
    <dataValidation allowBlank="1" showInputMessage="1" showErrorMessage="1" sqref="Q11:AR13 JM11:KN13 TI11:UJ13 ADE11:AEF13 ANA11:AOB13 AWW11:AXX13 BGS11:BHT13 BQO11:BRP13 CAK11:CBL13 CKG11:CLH13 CUC11:CVD13 DDY11:DEZ13 DNU11:DOV13 DXQ11:DYR13 EHM11:EIN13 ERI11:ESJ13 FBE11:FCF13 FLA11:FMB13 FUW11:FVX13 GES11:GFT13 GOO11:GPP13 GYK11:GZL13 HIG11:HJH13 HSC11:HTD13 IBY11:ICZ13 ILU11:IMV13 IVQ11:IWR13 JFM11:JGN13 JPI11:JQJ13 JZE11:KAF13 KJA11:KKB13 KSW11:KTX13 LCS11:LDT13 LMO11:LNP13 LWK11:LXL13 MGG11:MHH13 MQC11:MRD13 MZY11:NAZ13 NJU11:NKV13 NTQ11:NUR13 ODM11:OEN13 ONI11:OOJ13 OXE11:OYF13 PHA11:PIB13 PQW11:PRX13 QAS11:QBT13 QKO11:QLP13 QUK11:QVL13 REG11:RFH13 ROC11:RPD13 RXY11:RYZ13 SHU11:SIV13 SRQ11:SSR13 TBM11:TCN13 TLI11:TMJ13 TVE11:TWF13 UFA11:UGB13 UOW11:UPX13 UYS11:UZT13 VIO11:VJP13 VSK11:VTL13 WCG11:WDH13 WMC11:WND13 WVY11:WWZ13 Q65547:AR65549 JM65547:KN65549 TI65547:UJ65549 ADE65547:AEF65549 ANA65547:AOB65549 AWW65547:AXX65549 BGS65547:BHT65549 BQO65547:BRP65549 CAK65547:CBL65549 CKG65547:CLH65549 CUC65547:CVD65549 DDY65547:DEZ65549 DNU65547:DOV65549 DXQ65547:DYR65549 EHM65547:EIN65549 ERI65547:ESJ65549 FBE65547:FCF65549 FLA65547:FMB65549 FUW65547:FVX65549 GES65547:GFT65549 GOO65547:GPP65549 GYK65547:GZL65549 HIG65547:HJH65549 HSC65547:HTD65549 IBY65547:ICZ65549 ILU65547:IMV65549 IVQ65547:IWR65549 JFM65547:JGN65549 JPI65547:JQJ65549 JZE65547:KAF65549 KJA65547:KKB65549 KSW65547:KTX65549 LCS65547:LDT65549 LMO65547:LNP65549 LWK65547:LXL65549 MGG65547:MHH65549 MQC65547:MRD65549 MZY65547:NAZ65549 NJU65547:NKV65549 NTQ65547:NUR65549 ODM65547:OEN65549 ONI65547:OOJ65549 OXE65547:OYF65549 PHA65547:PIB65549 PQW65547:PRX65549 QAS65547:QBT65549 QKO65547:QLP65549 QUK65547:QVL65549 REG65547:RFH65549 ROC65547:RPD65549 RXY65547:RYZ65549 SHU65547:SIV65549 SRQ65547:SSR65549 TBM65547:TCN65549 TLI65547:TMJ65549 TVE65547:TWF65549 UFA65547:UGB65549 UOW65547:UPX65549 UYS65547:UZT65549 VIO65547:VJP65549 VSK65547:VTL65549 WCG65547:WDH65549 WMC65547:WND65549 WVY65547:WWZ65549 Q131083:AR131085 JM131083:KN131085 TI131083:UJ131085 ADE131083:AEF131085 ANA131083:AOB131085 AWW131083:AXX131085 BGS131083:BHT131085 BQO131083:BRP131085 CAK131083:CBL131085 CKG131083:CLH131085 CUC131083:CVD131085 DDY131083:DEZ131085 DNU131083:DOV131085 DXQ131083:DYR131085 EHM131083:EIN131085 ERI131083:ESJ131085 FBE131083:FCF131085 FLA131083:FMB131085 FUW131083:FVX131085 GES131083:GFT131085 GOO131083:GPP131085 GYK131083:GZL131085 HIG131083:HJH131085 HSC131083:HTD131085 IBY131083:ICZ131085 ILU131083:IMV131085 IVQ131083:IWR131085 JFM131083:JGN131085 JPI131083:JQJ131085 JZE131083:KAF131085 KJA131083:KKB131085 KSW131083:KTX131085 LCS131083:LDT131085 LMO131083:LNP131085 LWK131083:LXL131085 MGG131083:MHH131085 MQC131083:MRD131085 MZY131083:NAZ131085 NJU131083:NKV131085 NTQ131083:NUR131085 ODM131083:OEN131085 ONI131083:OOJ131085 OXE131083:OYF131085 PHA131083:PIB131085 PQW131083:PRX131085 QAS131083:QBT131085 QKO131083:QLP131085 QUK131083:QVL131085 REG131083:RFH131085 ROC131083:RPD131085 RXY131083:RYZ131085 SHU131083:SIV131085 SRQ131083:SSR131085 TBM131083:TCN131085 TLI131083:TMJ131085 TVE131083:TWF131085 UFA131083:UGB131085 UOW131083:UPX131085 UYS131083:UZT131085 VIO131083:VJP131085 VSK131083:VTL131085 WCG131083:WDH131085 WMC131083:WND131085 WVY131083:WWZ131085 Q196619:AR196621 JM196619:KN196621 TI196619:UJ196621 ADE196619:AEF196621 ANA196619:AOB196621 AWW196619:AXX196621 BGS196619:BHT196621 BQO196619:BRP196621 CAK196619:CBL196621 CKG196619:CLH196621 CUC196619:CVD196621 DDY196619:DEZ196621 DNU196619:DOV196621 DXQ196619:DYR196621 EHM196619:EIN196621 ERI196619:ESJ196621 FBE196619:FCF196621 FLA196619:FMB196621 FUW196619:FVX196621 GES196619:GFT196621 GOO196619:GPP196621 GYK196619:GZL196621 HIG196619:HJH196621 HSC196619:HTD196621 IBY196619:ICZ196621 ILU196619:IMV196621 IVQ196619:IWR196621 JFM196619:JGN196621 JPI196619:JQJ196621 JZE196619:KAF196621 KJA196619:KKB196621 KSW196619:KTX196621 LCS196619:LDT196621 LMO196619:LNP196621 LWK196619:LXL196621 MGG196619:MHH196621 MQC196619:MRD196621 MZY196619:NAZ196621 NJU196619:NKV196621 NTQ196619:NUR196621 ODM196619:OEN196621 ONI196619:OOJ196621 OXE196619:OYF196621 PHA196619:PIB196621 PQW196619:PRX196621 QAS196619:QBT196621 QKO196619:QLP196621 QUK196619:QVL196621 REG196619:RFH196621 ROC196619:RPD196621 RXY196619:RYZ196621 SHU196619:SIV196621 SRQ196619:SSR196621 TBM196619:TCN196621 TLI196619:TMJ196621 TVE196619:TWF196621 UFA196619:UGB196621 UOW196619:UPX196621 UYS196619:UZT196621 VIO196619:VJP196621 VSK196619:VTL196621 WCG196619:WDH196621 WMC196619:WND196621 WVY196619:WWZ196621 Q262155:AR262157 JM262155:KN262157 TI262155:UJ262157 ADE262155:AEF262157 ANA262155:AOB262157 AWW262155:AXX262157 BGS262155:BHT262157 BQO262155:BRP262157 CAK262155:CBL262157 CKG262155:CLH262157 CUC262155:CVD262157 DDY262155:DEZ262157 DNU262155:DOV262157 DXQ262155:DYR262157 EHM262155:EIN262157 ERI262155:ESJ262157 FBE262155:FCF262157 FLA262155:FMB262157 FUW262155:FVX262157 GES262155:GFT262157 GOO262155:GPP262157 GYK262155:GZL262157 HIG262155:HJH262157 HSC262155:HTD262157 IBY262155:ICZ262157 ILU262155:IMV262157 IVQ262155:IWR262157 JFM262155:JGN262157 JPI262155:JQJ262157 JZE262155:KAF262157 KJA262155:KKB262157 KSW262155:KTX262157 LCS262155:LDT262157 LMO262155:LNP262157 LWK262155:LXL262157 MGG262155:MHH262157 MQC262155:MRD262157 MZY262155:NAZ262157 NJU262155:NKV262157 NTQ262155:NUR262157 ODM262155:OEN262157 ONI262155:OOJ262157 OXE262155:OYF262157 PHA262155:PIB262157 PQW262155:PRX262157 QAS262155:QBT262157 QKO262155:QLP262157 QUK262155:QVL262157 REG262155:RFH262157 ROC262155:RPD262157 RXY262155:RYZ262157 SHU262155:SIV262157 SRQ262155:SSR262157 TBM262155:TCN262157 TLI262155:TMJ262157 TVE262155:TWF262157 UFA262155:UGB262157 UOW262155:UPX262157 UYS262155:UZT262157 VIO262155:VJP262157 VSK262155:VTL262157 WCG262155:WDH262157 WMC262155:WND262157 WVY262155:WWZ262157 Q327691:AR327693 JM327691:KN327693 TI327691:UJ327693 ADE327691:AEF327693 ANA327691:AOB327693 AWW327691:AXX327693 BGS327691:BHT327693 BQO327691:BRP327693 CAK327691:CBL327693 CKG327691:CLH327693 CUC327691:CVD327693 DDY327691:DEZ327693 DNU327691:DOV327693 DXQ327691:DYR327693 EHM327691:EIN327693 ERI327691:ESJ327693 FBE327691:FCF327693 FLA327691:FMB327693 FUW327691:FVX327693 GES327691:GFT327693 GOO327691:GPP327693 GYK327691:GZL327693 HIG327691:HJH327693 HSC327691:HTD327693 IBY327691:ICZ327693 ILU327691:IMV327693 IVQ327691:IWR327693 JFM327691:JGN327693 JPI327691:JQJ327693 JZE327691:KAF327693 KJA327691:KKB327693 KSW327691:KTX327693 LCS327691:LDT327693 LMO327691:LNP327693 LWK327691:LXL327693 MGG327691:MHH327693 MQC327691:MRD327693 MZY327691:NAZ327693 NJU327691:NKV327693 NTQ327691:NUR327693 ODM327691:OEN327693 ONI327691:OOJ327693 OXE327691:OYF327693 PHA327691:PIB327693 PQW327691:PRX327693 QAS327691:QBT327693 QKO327691:QLP327693 QUK327691:QVL327693 REG327691:RFH327693 ROC327691:RPD327693 RXY327691:RYZ327693 SHU327691:SIV327693 SRQ327691:SSR327693 TBM327691:TCN327693 TLI327691:TMJ327693 TVE327691:TWF327693 UFA327691:UGB327693 UOW327691:UPX327693 UYS327691:UZT327693 VIO327691:VJP327693 VSK327691:VTL327693 WCG327691:WDH327693 WMC327691:WND327693 WVY327691:WWZ327693 Q393227:AR393229 JM393227:KN393229 TI393227:UJ393229 ADE393227:AEF393229 ANA393227:AOB393229 AWW393227:AXX393229 BGS393227:BHT393229 BQO393227:BRP393229 CAK393227:CBL393229 CKG393227:CLH393229 CUC393227:CVD393229 DDY393227:DEZ393229 DNU393227:DOV393229 DXQ393227:DYR393229 EHM393227:EIN393229 ERI393227:ESJ393229 FBE393227:FCF393229 FLA393227:FMB393229 FUW393227:FVX393229 GES393227:GFT393229 GOO393227:GPP393229 GYK393227:GZL393229 HIG393227:HJH393229 HSC393227:HTD393229 IBY393227:ICZ393229 ILU393227:IMV393229 IVQ393227:IWR393229 JFM393227:JGN393229 JPI393227:JQJ393229 JZE393227:KAF393229 KJA393227:KKB393229 KSW393227:KTX393229 LCS393227:LDT393229 LMO393227:LNP393229 LWK393227:LXL393229 MGG393227:MHH393229 MQC393227:MRD393229 MZY393227:NAZ393229 NJU393227:NKV393229 NTQ393227:NUR393229 ODM393227:OEN393229 ONI393227:OOJ393229 OXE393227:OYF393229 PHA393227:PIB393229 PQW393227:PRX393229 QAS393227:QBT393229 QKO393227:QLP393229 QUK393227:QVL393229 REG393227:RFH393229 ROC393227:RPD393229 RXY393227:RYZ393229 SHU393227:SIV393229 SRQ393227:SSR393229 TBM393227:TCN393229 TLI393227:TMJ393229 TVE393227:TWF393229 UFA393227:UGB393229 UOW393227:UPX393229 UYS393227:UZT393229 VIO393227:VJP393229 VSK393227:VTL393229 WCG393227:WDH393229 WMC393227:WND393229 WVY393227:WWZ393229 Q458763:AR458765 JM458763:KN458765 TI458763:UJ458765 ADE458763:AEF458765 ANA458763:AOB458765 AWW458763:AXX458765 BGS458763:BHT458765 BQO458763:BRP458765 CAK458763:CBL458765 CKG458763:CLH458765 CUC458763:CVD458765 DDY458763:DEZ458765 DNU458763:DOV458765 DXQ458763:DYR458765 EHM458763:EIN458765 ERI458763:ESJ458765 FBE458763:FCF458765 FLA458763:FMB458765 FUW458763:FVX458765 GES458763:GFT458765 GOO458763:GPP458765 GYK458763:GZL458765 HIG458763:HJH458765 HSC458763:HTD458765 IBY458763:ICZ458765 ILU458763:IMV458765 IVQ458763:IWR458765 JFM458763:JGN458765 JPI458763:JQJ458765 JZE458763:KAF458765 KJA458763:KKB458765 KSW458763:KTX458765 LCS458763:LDT458765 LMO458763:LNP458765 LWK458763:LXL458765 MGG458763:MHH458765 MQC458763:MRD458765 MZY458763:NAZ458765 NJU458763:NKV458765 NTQ458763:NUR458765 ODM458763:OEN458765 ONI458763:OOJ458765 OXE458763:OYF458765 PHA458763:PIB458765 PQW458763:PRX458765 QAS458763:QBT458765 QKO458763:QLP458765 QUK458763:QVL458765 REG458763:RFH458765 ROC458763:RPD458765 RXY458763:RYZ458765 SHU458763:SIV458765 SRQ458763:SSR458765 TBM458763:TCN458765 TLI458763:TMJ458765 TVE458763:TWF458765 UFA458763:UGB458765 UOW458763:UPX458765 UYS458763:UZT458765 VIO458763:VJP458765 VSK458763:VTL458765 WCG458763:WDH458765 WMC458763:WND458765 WVY458763:WWZ458765 Q524299:AR524301 JM524299:KN524301 TI524299:UJ524301 ADE524299:AEF524301 ANA524299:AOB524301 AWW524299:AXX524301 BGS524299:BHT524301 BQO524299:BRP524301 CAK524299:CBL524301 CKG524299:CLH524301 CUC524299:CVD524301 DDY524299:DEZ524301 DNU524299:DOV524301 DXQ524299:DYR524301 EHM524299:EIN524301 ERI524299:ESJ524301 FBE524299:FCF524301 FLA524299:FMB524301 FUW524299:FVX524301 GES524299:GFT524301 GOO524299:GPP524301 GYK524299:GZL524301 HIG524299:HJH524301 HSC524299:HTD524301 IBY524299:ICZ524301 ILU524299:IMV524301 IVQ524299:IWR524301 JFM524299:JGN524301 JPI524299:JQJ524301 JZE524299:KAF524301 KJA524299:KKB524301 KSW524299:KTX524301 LCS524299:LDT524301 LMO524299:LNP524301 LWK524299:LXL524301 MGG524299:MHH524301 MQC524299:MRD524301 MZY524299:NAZ524301 NJU524299:NKV524301 NTQ524299:NUR524301 ODM524299:OEN524301 ONI524299:OOJ524301 OXE524299:OYF524301 PHA524299:PIB524301 PQW524299:PRX524301 QAS524299:QBT524301 QKO524299:QLP524301 QUK524299:QVL524301 REG524299:RFH524301 ROC524299:RPD524301 RXY524299:RYZ524301 SHU524299:SIV524301 SRQ524299:SSR524301 TBM524299:TCN524301 TLI524299:TMJ524301 TVE524299:TWF524301 UFA524299:UGB524301 UOW524299:UPX524301 UYS524299:UZT524301 VIO524299:VJP524301 VSK524299:VTL524301 WCG524299:WDH524301 WMC524299:WND524301 WVY524299:WWZ524301 Q589835:AR589837 JM589835:KN589837 TI589835:UJ589837 ADE589835:AEF589837 ANA589835:AOB589837 AWW589835:AXX589837 BGS589835:BHT589837 BQO589835:BRP589837 CAK589835:CBL589837 CKG589835:CLH589837 CUC589835:CVD589837 DDY589835:DEZ589837 DNU589835:DOV589837 DXQ589835:DYR589837 EHM589835:EIN589837 ERI589835:ESJ589837 FBE589835:FCF589837 FLA589835:FMB589837 FUW589835:FVX589837 GES589835:GFT589837 GOO589835:GPP589837 GYK589835:GZL589837 HIG589835:HJH589837 HSC589835:HTD589837 IBY589835:ICZ589837 ILU589835:IMV589837 IVQ589835:IWR589837 JFM589835:JGN589837 JPI589835:JQJ589837 JZE589835:KAF589837 KJA589835:KKB589837 KSW589835:KTX589837 LCS589835:LDT589837 LMO589835:LNP589837 LWK589835:LXL589837 MGG589835:MHH589837 MQC589835:MRD589837 MZY589835:NAZ589837 NJU589835:NKV589837 NTQ589835:NUR589837 ODM589835:OEN589837 ONI589835:OOJ589837 OXE589835:OYF589837 PHA589835:PIB589837 PQW589835:PRX589837 QAS589835:QBT589837 QKO589835:QLP589837 QUK589835:QVL589837 REG589835:RFH589837 ROC589835:RPD589837 RXY589835:RYZ589837 SHU589835:SIV589837 SRQ589835:SSR589837 TBM589835:TCN589837 TLI589835:TMJ589837 TVE589835:TWF589837 UFA589835:UGB589837 UOW589835:UPX589837 UYS589835:UZT589837 VIO589835:VJP589837 VSK589835:VTL589837 WCG589835:WDH589837 WMC589835:WND589837 WVY589835:WWZ589837 Q655371:AR655373 JM655371:KN655373 TI655371:UJ655373 ADE655371:AEF655373 ANA655371:AOB655373 AWW655371:AXX655373 BGS655371:BHT655373 BQO655371:BRP655373 CAK655371:CBL655373 CKG655371:CLH655373 CUC655371:CVD655373 DDY655371:DEZ655373 DNU655371:DOV655373 DXQ655371:DYR655373 EHM655371:EIN655373 ERI655371:ESJ655373 FBE655371:FCF655373 FLA655371:FMB655373 FUW655371:FVX655373 GES655371:GFT655373 GOO655371:GPP655373 GYK655371:GZL655373 HIG655371:HJH655373 HSC655371:HTD655373 IBY655371:ICZ655373 ILU655371:IMV655373 IVQ655371:IWR655373 JFM655371:JGN655373 JPI655371:JQJ655373 JZE655371:KAF655373 KJA655371:KKB655373 KSW655371:KTX655373 LCS655371:LDT655373 LMO655371:LNP655373 LWK655371:LXL655373 MGG655371:MHH655373 MQC655371:MRD655373 MZY655371:NAZ655373 NJU655371:NKV655373 NTQ655371:NUR655373 ODM655371:OEN655373 ONI655371:OOJ655373 OXE655371:OYF655373 PHA655371:PIB655373 PQW655371:PRX655373 QAS655371:QBT655373 QKO655371:QLP655373 QUK655371:QVL655373 REG655371:RFH655373 ROC655371:RPD655373 RXY655371:RYZ655373 SHU655371:SIV655373 SRQ655371:SSR655373 TBM655371:TCN655373 TLI655371:TMJ655373 TVE655371:TWF655373 UFA655371:UGB655373 UOW655371:UPX655373 UYS655371:UZT655373 VIO655371:VJP655373 VSK655371:VTL655373 WCG655371:WDH655373 WMC655371:WND655373 WVY655371:WWZ655373 Q720907:AR720909 JM720907:KN720909 TI720907:UJ720909 ADE720907:AEF720909 ANA720907:AOB720909 AWW720907:AXX720909 BGS720907:BHT720909 BQO720907:BRP720909 CAK720907:CBL720909 CKG720907:CLH720909 CUC720907:CVD720909 DDY720907:DEZ720909 DNU720907:DOV720909 DXQ720907:DYR720909 EHM720907:EIN720909 ERI720907:ESJ720909 FBE720907:FCF720909 FLA720907:FMB720909 FUW720907:FVX720909 GES720907:GFT720909 GOO720907:GPP720909 GYK720907:GZL720909 HIG720907:HJH720909 HSC720907:HTD720909 IBY720907:ICZ720909 ILU720907:IMV720909 IVQ720907:IWR720909 JFM720907:JGN720909 JPI720907:JQJ720909 JZE720907:KAF720909 KJA720907:KKB720909 KSW720907:KTX720909 LCS720907:LDT720909 LMO720907:LNP720909 LWK720907:LXL720909 MGG720907:MHH720909 MQC720907:MRD720909 MZY720907:NAZ720909 NJU720907:NKV720909 NTQ720907:NUR720909 ODM720907:OEN720909 ONI720907:OOJ720909 OXE720907:OYF720909 PHA720907:PIB720909 PQW720907:PRX720909 QAS720907:QBT720909 QKO720907:QLP720909 QUK720907:QVL720909 REG720907:RFH720909 ROC720907:RPD720909 RXY720907:RYZ720909 SHU720907:SIV720909 SRQ720907:SSR720909 TBM720907:TCN720909 TLI720907:TMJ720909 TVE720907:TWF720909 UFA720907:UGB720909 UOW720907:UPX720909 UYS720907:UZT720909 VIO720907:VJP720909 VSK720907:VTL720909 WCG720907:WDH720909 WMC720907:WND720909 WVY720907:WWZ720909 Q786443:AR786445 JM786443:KN786445 TI786443:UJ786445 ADE786443:AEF786445 ANA786443:AOB786445 AWW786443:AXX786445 BGS786443:BHT786445 BQO786443:BRP786445 CAK786443:CBL786445 CKG786443:CLH786445 CUC786443:CVD786445 DDY786443:DEZ786445 DNU786443:DOV786445 DXQ786443:DYR786445 EHM786443:EIN786445 ERI786443:ESJ786445 FBE786443:FCF786445 FLA786443:FMB786445 FUW786443:FVX786445 GES786443:GFT786445 GOO786443:GPP786445 GYK786443:GZL786445 HIG786443:HJH786445 HSC786443:HTD786445 IBY786443:ICZ786445 ILU786443:IMV786445 IVQ786443:IWR786445 JFM786443:JGN786445 JPI786443:JQJ786445 JZE786443:KAF786445 KJA786443:KKB786445 KSW786443:KTX786445 LCS786443:LDT786445 LMO786443:LNP786445 LWK786443:LXL786445 MGG786443:MHH786445 MQC786443:MRD786445 MZY786443:NAZ786445 NJU786443:NKV786445 NTQ786443:NUR786445 ODM786443:OEN786445 ONI786443:OOJ786445 OXE786443:OYF786445 PHA786443:PIB786445 PQW786443:PRX786445 QAS786443:QBT786445 QKO786443:QLP786445 QUK786443:QVL786445 REG786443:RFH786445 ROC786443:RPD786445 RXY786443:RYZ786445 SHU786443:SIV786445 SRQ786443:SSR786445 TBM786443:TCN786445 TLI786443:TMJ786445 TVE786443:TWF786445 UFA786443:UGB786445 UOW786443:UPX786445 UYS786443:UZT786445 VIO786443:VJP786445 VSK786443:VTL786445 WCG786443:WDH786445 WMC786443:WND786445 WVY786443:WWZ786445 Q851979:AR851981 JM851979:KN851981 TI851979:UJ851981 ADE851979:AEF851981 ANA851979:AOB851981 AWW851979:AXX851981 BGS851979:BHT851981 BQO851979:BRP851981 CAK851979:CBL851981 CKG851979:CLH851981 CUC851979:CVD851981 DDY851979:DEZ851981 DNU851979:DOV851981 DXQ851979:DYR851981 EHM851979:EIN851981 ERI851979:ESJ851981 FBE851979:FCF851981 FLA851979:FMB851981 FUW851979:FVX851981 GES851979:GFT851981 GOO851979:GPP851981 GYK851979:GZL851981 HIG851979:HJH851981 HSC851979:HTD851981 IBY851979:ICZ851981 ILU851979:IMV851981 IVQ851979:IWR851981 JFM851979:JGN851981 JPI851979:JQJ851981 JZE851979:KAF851981 KJA851979:KKB851981 KSW851979:KTX851981 LCS851979:LDT851981 LMO851979:LNP851981 LWK851979:LXL851981 MGG851979:MHH851981 MQC851979:MRD851981 MZY851979:NAZ851981 NJU851979:NKV851981 NTQ851979:NUR851981 ODM851979:OEN851981 ONI851979:OOJ851981 OXE851979:OYF851981 PHA851979:PIB851981 PQW851979:PRX851981 QAS851979:QBT851981 QKO851979:QLP851981 QUK851979:QVL851981 REG851979:RFH851981 ROC851979:RPD851981 RXY851979:RYZ851981 SHU851979:SIV851981 SRQ851979:SSR851981 TBM851979:TCN851981 TLI851979:TMJ851981 TVE851979:TWF851981 UFA851979:UGB851981 UOW851979:UPX851981 UYS851979:UZT851981 VIO851979:VJP851981 VSK851979:VTL851981 WCG851979:WDH851981 WMC851979:WND851981 WVY851979:WWZ851981 Q917515:AR917517 JM917515:KN917517 TI917515:UJ917517 ADE917515:AEF917517 ANA917515:AOB917517 AWW917515:AXX917517 BGS917515:BHT917517 BQO917515:BRP917517 CAK917515:CBL917517 CKG917515:CLH917517 CUC917515:CVD917517 DDY917515:DEZ917517 DNU917515:DOV917517 DXQ917515:DYR917517 EHM917515:EIN917517 ERI917515:ESJ917517 FBE917515:FCF917517 FLA917515:FMB917517 FUW917515:FVX917517 GES917515:GFT917517 GOO917515:GPP917517 GYK917515:GZL917517 HIG917515:HJH917517 HSC917515:HTD917517 IBY917515:ICZ917517 ILU917515:IMV917517 IVQ917515:IWR917517 JFM917515:JGN917517 JPI917515:JQJ917517 JZE917515:KAF917517 KJA917515:KKB917517 KSW917515:KTX917517 LCS917515:LDT917517 LMO917515:LNP917517 LWK917515:LXL917517 MGG917515:MHH917517 MQC917515:MRD917517 MZY917515:NAZ917517 NJU917515:NKV917517 NTQ917515:NUR917517 ODM917515:OEN917517 ONI917515:OOJ917517 OXE917515:OYF917517 PHA917515:PIB917517 PQW917515:PRX917517 QAS917515:QBT917517 QKO917515:QLP917517 QUK917515:QVL917517 REG917515:RFH917517 ROC917515:RPD917517 RXY917515:RYZ917517 SHU917515:SIV917517 SRQ917515:SSR917517 TBM917515:TCN917517 TLI917515:TMJ917517 TVE917515:TWF917517 UFA917515:UGB917517 UOW917515:UPX917517 UYS917515:UZT917517 VIO917515:VJP917517 VSK917515:VTL917517 WCG917515:WDH917517 WMC917515:WND917517 WVY917515:WWZ917517 Q983051:AR983053 JM983051:KN983053 TI983051:UJ983053 ADE983051:AEF983053 ANA983051:AOB983053 AWW983051:AXX983053 BGS983051:BHT983053 BQO983051:BRP983053 CAK983051:CBL983053 CKG983051:CLH983053 CUC983051:CVD983053 DDY983051:DEZ983053 DNU983051:DOV983053 DXQ983051:DYR983053 EHM983051:EIN983053 ERI983051:ESJ983053 FBE983051:FCF983053 FLA983051:FMB983053 FUW983051:FVX983053 GES983051:GFT983053 GOO983051:GPP983053 GYK983051:GZL983053 HIG983051:HJH983053 HSC983051:HTD983053 IBY983051:ICZ983053 ILU983051:IMV983053 IVQ983051:IWR983053 JFM983051:JGN983053 JPI983051:JQJ983053 JZE983051:KAF983053 KJA983051:KKB983053 KSW983051:KTX983053 LCS983051:LDT983053 LMO983051:LNP983053 LWK983051:LXL983053 MGG983051:MHH983053 MQC983051:MRD983053 MZY983051:NAZ983053 NJU983051:NKV983053 NTQ983051:NUR983053 ODM983051:OEN983053 ONI983051:OOJ983053 OXE983051:OYF983053 PHA983051:PIB983053 PQW983051:PRX983053 QAS983051:QBT983053 QKO983051:QLP983053 QUK983051:QVL983053 REG983051:RFH983053 ROC983051:RPD983053 RXY983051:RYZ983053 SHU983051:SIV983053 SRQ983051:SSR983053 TBM983051:TCN983053 TLI983051:TMJ983053 TVE983051:TWF983053 UFA983051:UGB983053 UOW983051:UPX983053 UYS983051:UZT983053 VIO983051:VJP983053 VSK983051:VTL983053 WCG983051:WDH983053 WMC983051:WND983053 WVY983051:WWZ983053 Q21:AR23 JM21:KN23 TI21:UJ23 ADE21:AEF23 ANA21:AOB23 AWW21:AXX23 BGS21:BHT23 BQO21:BRP23 CAK21:CBL23 CKG21:CLH23 CUC21:CVD23 DDY21:DEZ23 DNU21:DOV23 DXQ21:DYR23 EHM21:EIN23 ERI21:ESJ23 FBE21:FCF23 FLA21:FMB23 FUW21:FVX23 GES21:GFT23 GOO21:GPP23 GYK21:GZL23 HIG21:HJH23 HSC21:HTD23 IBY21:ICZ23 ILU21:IMV23 IVQ21:IWR23 JFM21:JGN23 JPI21:JQJ23 JZE21:KAF23 KJA21:KKB23 KSW21:KTX23 LCS21:LDT23 LMO21:LNP23 LWK21:LXL23 MGG21:MHH23 MQC21:MRD23 MZY21:NAZ23 NJU21:NKV23 NTQ21:NUR23 ODM21:OEN23 ONI21:OOJ23 OXE21:OYF23 PHA21:PIB23 PQW21:PRX23 QAS21:QBT23 QKO21:QLP23 QUK21:QVL23 REG21:RFH23 ROC21:RPD23 RXY21:RYZ23 SHU21:SIV23 SRQ21:SSR23 TBM21:TCN23 TLI21:TMJ23 TVE21:TWF23 UFA21:UGB23 UOW21:UPX23 UYS21:UZT23 VIO21:VJP23 VSK21:VTL23 WCG21:WDH23 WMC21:WND23 WVY21:WWZ23 Q65557:AR65559 JM65557:KN65559 TI65557:UJ65559 ADE65557:AEF65559 ANA65557:AOB65559 AWW65557:AXX65559 BGS65557:BHT65559 BQO65557:BRP65559 CAK65557:CBL65559 CKG65557:CLH65559 CUC65557:CVD65559 DDY65557:DEZ65559 DNU65557:DOV65559 DXQ65557:DYR65559 EHM65557:EIN65559 ERI65557:ESJ65559 FBE65557:FCF65559 FLA65557:FMB65559 FUW65557:FVX65559 GES65557:GFT65559 GOO65557:GPP65559 GYK65557:GZL65559 HIG65557:HJH65559 HSC65557:HTD65559 IBY65557:ICZ65559 ILU65557:IMV65559 IVQ65557:IWR65559 JFM65557:JGN65559 JPI65557:JQJ65559 JZE65557:KAF65559 KJA65557:KKB65559 KSW65557:KTX65559 LCS65557:LDT65559 LMO65557:LNP65559 LWK65557:LXL65559 MGG65557:MHH65559 MQC65557:MRD65559 MZY65557:NAZ65559 NJU65557:NKV65559 NTQ65557:NUR65559 ODM65557:OEN65559 ONI65557:OOJ65559 OXE65557:OYF65559 PHA65557:PIB65559 PQW65557:PRX65559 QAS65557:QBT65559 QKO65557:QLP65559 QUK65557:QVL65559 REG65557:RFH65559 ROC65557:RPD65559 RXY65557:RYZ65559 SHU65557:SIV65559 SRQ65557:SSR65559 TBM65557:TCN65559 TLI65557:TMJ65559 TVE65557:TWF65559 UFA65557:UGB65559 UOW65557:UPX65559 UYS65557:UZT65559 VIO65557:VJP65559 VSK65557:VTL65559 WCG65557:WDH65559 WMC65557:WND65559 WVY65557:WWZ65559 Q131093:AR131095 JM131093:KN131095 TI131093:UJ131095 ADE131093:AEF131095 ANA131093:AOB131095 AWW131093:AXX131095 BGS131093:BHT131095 BQO131093:BRP131095 CAK131093:CBL131095 CKG131093:CLH131095 CUC131093:CVD131095 DDY131093:DEZ131095 DNU131093:DOV131095 DXQ131093:DYR131095 EHM131093:EIN131095 ERI131093:ESJ131095 FBE131093:FCF131095 FLA131093:FMB131095 FUW131093:FVX131095 GES131093:GFT131095 GOO131093:GPP131095 GYK131093:GZL131095 HIG131093:HJH131095 HSC131093:HTD131095 IBY131093:ICZ131095 ILU131093:IMV131095 IVQ131093:IWR131095 JFM131093:JGN131095 JPI131093:JQJ131095 JZE131093:KAF131095 KJA131093:KKB131095 KSW131093:KTX131095 LCS131093:LDT131095 LMO131093:LNP131095 LWK131093:LXL131095 MGG131093:MHH131095 MQC131093:MRD131095 MZY131093:NAZ131095 NJU131093:NKV131095 NTQ131093:NUR131095 ODM131093:OEN131095 ONI131093:OOJ131095 OXE131093:OYF131095 PHA131093:PIB131095 PQW131093:PRX131095 QAS131093:QBT131095 QKO131093:QLP131095 QUK131093:QVL131095 REG131093:RFH131095 ROC131093:RPD131095 RXY131093:RYZ131095 SHU131093:SIV131095 SRQ131093:SSR131095 TBM131093:TCN131095 TLI131093:TMJ131095 TVE131093:TWF131095 UFA131093:UGB131095 UOW131093:UPX131095 UYS131093:UZT131095 VIO131093:VJP131095 VSK131093:VTL131095 WCG131093:WDH131095 WMC131093:WND131095 WVY131093:WWZ131095 Q196629:AR196631 JM196629:KN196631 TI196629:UJ196631 ADE196629:AEF196631 ANA196629:AOB196631 AWW196629:AXX196631 BGS196629:BHT196631 BQO196629:BRP196631 CAK196629:CBL196631 CKG196629:CLH196631 CUC196629:CVD196631 DDY196629:DEZ196631 DNU196629:DOV196631 DXQ196629:DYR196631 EHM196629:EIN196631 ERI196629:ESJ196631 FBE196629:FCF196631 FLA196629:FMB196631 FUW196629:FVX196631 GES196629:GFT196631 GOO196629:GPP196631 GYK196629:GZL196631 HIG196629:HJH196631 HSC196629:HTD196631 IBY196629:ICZ196631 ILU196629:IMV196631 IVQ196629:IWR196631 JFM196629:JGN196631 JPI196629:JQJ196631 JZE196629:KAF196631 KJA196629:KKB196631 KSW196629:KTX196631 LCS196629:LDT196631 LMO196629:LNP196631 LWK196629:LXL196631 MGG196629:MHH196631 MQC196629:MRD196631 MZY196629:NAZ196631 NJU196629:NKV196631 NTQ196629:NUR196631 ODM196629:OEN196631 ONI196629:OOJ196631 OXE196629:OYF196631 PHA196629:PIB196631 PQW196629:PRX196631 QAS196629:QBT196631 QKO196629:QLP196631 QUK196629:QVL196631 REG196629:RFH196631 ROC196629:RPD196631 RXY196629:RYZ196631 SHU196629:SIV196631 SRQ196629:SSR196631 TBM196629:TCN196631 TLI196629:TMJ196631 TVE196629:TWF196631 UFA196629:UGB196631 UOW196629:UPX196631 UYS196629:UZT196631 VIO196629:VJP196631 VSK196629:VTL196631 WCG196629:WDH196631 WMC196629:WND196631 WVY196629:WWZ196631 Q262165:AR262167 JM262165:KN262167 TI262165:UJ262167 ADE262165:AEF262167 ANA262165:AOB262167 AWW262165:AXX262167 BGS262165:BHT262167 BQO262165:BRP262167 CAK262165:CBL262167 CKG262165:CLH262167 CUC262165:CVD262167 DDY262165:DEZ262167 DNU262165:DOV262167 DXQ262165:DYR262167 EHM262165:EIN262167 ERI262165:ESJ262167 FBE262165:FCF262167 FLA262165:FMB262167 FUW262165:FVX262167 GES262165:GFT262167 GOO262165:GPP262167 GYK262165:GZL262167 HIG262165:HJH262167 HSC262165:HTD262167 IBY262165:ICZ262167 ILU262165:IMV262167 IVQ262165:IWR262167 JFM262165:JGN262167 JPI262165:JQJ262167 JZE262165:KAF262167 KJA262165:KKB262167 KSW262165:KTX262167 LCS262165:LDT262167 LMO262165:LNP262167 LWK262165:LXL262167 MGG262165:MHH262167 MQC262165:MRD262167 MZY262165:NAZ262167 NJU262165:NKV262167 NTQ262165:NUR262167 ODM262165:OEN262167 ONI262165:OOJ262167 OXE262165:OYF262167 PHA262165:PIB262167 PQW262165:PRX262167 QAS262165:QBT262167 QKO262165:QLP262167 QUK262165:QVL262167 REG262165:RFH262167 ROC262165:RPD262167 RXY262165:RYZ262167 SHU262165:SIV262167 SRQ262165:SSR262167 TBM262165:TCN262167 TLI262165:TMJ262167 TVE262165:TWF262167 UFA262165:UGB262167 UOW262165:UPX262167 UYS262165:UZT262167 VIO262165:VJP262167 VSK262165:VTL262167 WCG262165:WDH262167 WMC262165:WND262167 WVY262165:WWZ262167 Q327701:AR327703 JM327701:KN327703 TI327701:UJ327703 ADE327701:AEF327703 ANA327701:AOB327703 AWW327701:AXX327703 BGS327701:BHT327703 BQO327701:BRP327703 CAK327701:CBL327703 CKG327701:CLH327703 CUC327701:CVD327703 DDY327701:DEZ327703 DNU327701:DOV327703 DXQ327701:DYR327703 EHM327701:EIN327703 ERI327701:ESJ327703 FBE327701:FCF327703 FLA327701:FMB327703 FUW327701:FVX327703 GES327701:GFT327703 GOO327701:GPP327703 GYK327701:GZL327703 HIG327701:HJH327703 HSC327701:HTD327703 IBY327701:ICZ327703 ILU327701:IMV327703 IVQ327701:IWR327703 JFM327701:JGN327703 JPI327701:JQJ327703 JZE327701:KAF327703 KJA327701:KKB327703 KSW327701:KTX327703 LCS327701:LDT327703 LMO327701:LNP327703 LWK327701:LXL327703 MGG327701:MHH327703 MQC327701:MRD327703 MZY327701:NAZ327703 NJU327701:NKV327703 NTQ327701:NUR327703 ODM327701:OEN327703 ONI327701:OOJ327703 OXE327701:OYF327703 PHA327701:PIB327703 PQW327701:PRX327703 QAS327701:QBT327703 QKO327701:QLP327703 QUK327701:QVL327703 REG327701:RFH327703 ROC327701:RPD327703 RXY327701:RYZ327703 SHU327701:SIV327703 SRQ327701:SSR327703 TBM327701:TCN327703 TLI327701:TMJ327703 TVE327701:TWF327703 UFA327701:UGB327703 UOW327701:UPX327703 UYS327701:UZT327703 VIO327701:VJP327703 VSK327701:VTL327703 WCG327701:WDH327703 WMC327701:WND327703 WVY327701:WWZ327703 Q393237:AR393239 JM393237:KN393239 TI393237:UJ393239 ADE393237:AEF393239 ANA393237:AOB393239 AWW393237:AXX393239 BGS393237:BHT393239 BQO393237:BRP393239 CAK393237:CBL393239 CKG393237:CLH393239 CUC393237:CVD393239 DDY393237:DEZ393239 DNU393237:DOV393239 DXQ393237:DYR393239 EHM393237:EIN393239 ERI393237:ESJ393239 FBE393237:FCF393239 FLA393237:FMB393239 FUW393237:FVX393239 GES393237:GFT393239 GOO393237:GPP393239 GYK393237:GZL393239 HIG393237:HJH393239 HSC393237:HTD393239 IBY393237:ICZ393239 ILU393237:IMV393239 IVQ393237:IWR393239 JFM393237:JGN393239 JPI393237:JQJ393239 JZE393237:KAF393239 KJA393237:KKB393239 KSW393237:KTX393239 LCS393237:LDT393239 LMO393237:LNP393239 LWK393237:LXL393239 MGG393237:MHH393239 MQC393237:MRD393239 MZY393237:NAZ393239 NJU393237:NKV393239 NTQ393237:NUR393239 ODM393237:OEN393239 ONI393237:OOJ393239 OXE393237:OYF393239 PHA393237:PIB393239 PQW393237:PRX393239 QAS393237:QBT393239 QKO393237:QLP393239 QUK393237:QVL393239 REG393237:RFH393239 ROC393237:RPD393239 RXY393237:RYZ393239 SHU393237:SIV393239 SRQ393237:SSR393239 TBM393237:TCN393239 TLI393237:TMJ393239 TVE393237:TWF393239 UFA393237:UGB393239 UOW393237:UPX393239 UYS393237:UZT393239 VIO393237:VJP393239 VSK393237:VTL393239 WCG393237:WDH393239 WMC393237:WND393239 WVY393237:WWZ393239 Q458773:AR458775 JM458773:KN458775 TI458773:UJ458775 ADE458773:AEF458775 ANA458773:AOB458775 AWW458773:AXX458775 BGS458773:BHT458775 BQO458773:BRP458775 CAK458773:CBL458775 CKG458773:CLH458775 CUC458773:CVD458775 DDY458773:DEZ458775 DNU458773:DOV458775 DXQ458773:DYR458775 EHM458773:EIN458775 ERI458773:ESJ458775 FBE458773:FCF458775 FLA458773:FMB458775 FUW458773:FVX458775 GES458773:GFT458775 GOO458773:GPP458775 GYK458773:GZL458775 HIG458773:HJH458775 HSC458773:HTD458775 IBY458773:ICZ458775 ILU458773:IMV458775 IVQ458773:IWR458775 JFM458773:JGN458775 JPI458773:JQJ458775 JZE458773:KAF458775 KJA458773:KKB458775 KSW458773:KTX458775 LCS458773:LDT458775 LMO458773:LNP458775 LWK458773:LXL458775 MGG458773:MHH458775 MQC458773:MRD458775 MZY458773:NAZ458775 NJU458773:NKV458775 NTQ458773:NUR458775 ODM458773:OEN458775 ONI458773:OOJ458775 OXE458773:OYF458775 PHA458773:PIB458775 PQW458773:PRX458775 QAS458773:QBT458775 QKO458773:QLP458775 QUK458773:QVL458775 REG458773:RFH458775 ROC458773:RPD458775 RXY458773:RYZ458775 SHU458773:SIV458775 SRQ458773:SSR458775 TBM458773:TCN458775 TLI458773:TMJ458775 TVE458773:TWF458775 UFA458773:UGB458775 UOW458773:UPX458775 UYS458773:UZT458775 VIO458773:VJP458775 VSK458773:VTL458775 WCG458773:WDH458775 WMC458773:WND458775 WVY458773:WWZ458775 Q524309:AR524311 JM524309:KN524311 TI524309:UJ524311 ADE524309:AEF524311 ANA524309:AOB524311 AWW524309:AXX524311 BGS524309:BHT524311 BQO524309:BRP524311 CAK524309:CBL524311 CKG524309:CLH524311 CUC524309:CVD524311 DDY524309:DEZ524311 DNU524309:DOV524311 DXQ524309:DYR524311 EHM524309:EIN524311 ERI524309:ESJ524311 FBE524309:FCF524311 FLA524309:FMB524311 FUW524309:FVX524311 GES524309:GFT524311 GOO524309:GPP524311 GYK524309:GZL524311 HIG524309:HJH524311 HSC524309:HTD524311 IBY524309:ICZ524311 ILU524309:IMV524311 IVQ524309:IWR524311 JFM524309:JGN524311 JPI524309:JQJ524311 JZE524309:KAF524311 KJA524309:KKB524311 KSW524309:KTX524311 LCS524309:LDT524311 LMO524309:LNP524311 LWK524309:LXL524311 MGG524309:MHH524311 MQC524309:MRD524311 MZY524309:NAZ524311 NJU524309:NKV524311 NTQ524309:NUR524311 ODM524309:OEN524311 ONI524309:OOJ524311 OXE524309:OYF524311 PHA524309:PIB524311 PQW524309:PRX524311 QAS524309:QBT524311 QKO524309:QLP524311 QUK524309:QVL524311 REG524309:RFH524311 ROC524309:RPD524311 RXY524309:RYZ524311 SHU524309:SIV524311 SRQ524309:SSR524311 TBM524309:TCN524311 TLI524309:TMJ524311 TVE524309:TWF524311 UFA524309:UGB524311 UOW524309:UPX524311 UYS524309:UZT524311 VIO524309:VJP524311 VSK524309:VTL524311 WCG524309:WDH524311 WMC524309:WND524311 WVY524309:WWZ524311 Q589845:AR589847 JM589845:KN589847 TI589845:UJ589847 ADE589845:AEF589847 ANA589845:AOB589847 AWW589845:AXX589847 BGS589845:BHT589847 BQO589845:BRP589847 CAK589845:CBL589847 CKG589845:CLH589847 CUC589845:CVD589847 DDY589845:DEZ589847 DNU589845:DOV589847 DXQ589845:DYR589847 EHM589845:EIN589847 ERI589845:ESJ589847 FBE589845:FCF589847 FLA589845:FMB589847 FUW589845:FVX589847 GES589845:GFT589847 GOO589845:GPP589847 GYK589845:GZL589847 HIG589845:HJH589847 HSC589845:HTD589847 IBY589845:ICZ589847 ILU589845:IMV589847 IVQ589845:IWR589847 JFM589845:JGN589847 JPI589845:JQJ589847 JZE589845:KAF589847 KJA589845:KKB589847 KSW589845:KTX589847 LCS589845:LDT589847 LMO589845:LNP589847 LWK589845:LXL589847 MGG589845:MHH589847 MQC589845:MRD589847 MZY589845:NAZ589847 NJU589845:NKV589847 NTQ589845:NUR589847 ODM589845:OEN589847 ONI589845:OOJ589847 OXE589845:OYF589847 PHA589845:PIB589847 PQW589845:PRX589847 QAS589845:QBT589847 QKO589845:QLP589847 QUK589845:QVL589847 REG589845:RFH589847 ROC589845:RPD589847 RXY589845:RYZ589847 SHU589845:SIV589847 SRQ589845:SSR589847 TBM589845:TCN589847 TLI589845:TMJ589847 TVE589845:TWF589847 UFA589845:UGB589847 UOW589845:UPX589847 UYS589845:UZT589847 VIO589845:VJP589847 VSK589845:VTL589847 WCG589845:WDH589847 WMC589845:WND589847 WVY589845:WWZ589847 Q655381:AR655383 JM655381:KN655383 TI655381:UJ655383 ADE655381:AEF655383 ANA655381:AOB655383 AWW655381:AXX655383 BGS655381:BHT655383 BQO655381:BRP655383 CAK655381:CBL655383 CKG655381:CLH655383 CUC655381:CVD655383 DDY655381:DEZ655383 DNU655381:DOV655383 DXQ655381:DYR655383 EHM655381:EIN655383 ERI655381:ESJ655383 FBE655381:FCF655383 FLA655381:FMB655383 FUW655381:FVX655383 GES655381:GFT655383 GOO655381:GPP655383 GYK655381:GZL655383 HIG655381:HJH655383 HSC655381:HTD655383 IBY655381:ICZ655383 ILU655381:IMV655383 IVQ655381:IWR655383 JFM655381:JGN655383 JPI655381:JQJ655383 JZE655381:KAF655383 KJA655381:KKB655383 KSW655381:KTX655383 LCS655381:LDT655383 LMO655381:LNP655383 LWK655381:LXL655383 MGG655381:MHH655383 MQC655381:MRD655383 MZY655381:NAZ655383 NJU655381:NKV655383 NTQ655381:NUR655383 ODM655381:OEN655383 ONI655381:OOJ655383 OXE655381:OYF655383 PHA655381:PIB655383 PQW655381:PRX655383 QAS655381:QBT655383 QKO655381:QLP655383 QUK655381:QVL655383 REG655381:RFH655383 ROC655381:RPD655383 RXY655381:RYZ655383 SHU655381:SIV655383 SRQ655381:SSR655383 TBM655381:TCN655383 TLI655381:TMJ655383 TVE655381:TWF655383 UFA655381:UGB655383 UOW655381:UPX655383 UYS655381:UZT655383 VIO655381:VJP655383 VSK655381:VTL655383 WCG655381:WDH655383 WMC655381:WND655383 WVY655381:WWZ655383 Q720917:AR720919 JM720917:KN720919 TI720917:UJ720919 ADE720917:AEF720919 ANA720917:AOB720919 AWW720917:AXX720919 BGS720917:BHT720919 BQO720917:BRP720919 CAK720917:CBL720919 CKG720917:CLH720919 CUC720917:CVD720919 DDY720917:DEZ720919 DNU720917:DOV720919 DXQ720917:DYR720919 EHM720917:EIN720919 ERI720917:ESJ720919 FBE720917:FCF720919 FLA720917:FMB720919 FUW720917:FVX720919 GES720917:GFT720919 GOO720917:GPP720919 GYK720917:GZL720919 HIG720917:HJH720919 HSC720917:HTD720919 IBY720917:ICZ720919 ILU720917:IMV720919 IVQ720917:IWR720919 JFM720917:JGN720919 JPI720917:JQJ720919 JZE720917:KAF720919 KJA720917:KKB720919 KSW720917:KTX720919 LCS720917:LDT720919 LMO720917:LNP720919 LWK720917:LXL720919 MGG720917:MHH720919 MQC720917:MRD720919 MZY720917:NAZ720919 NJU720917:NKV720919 NTQ720917:NUR720919 ODM720917:OEN720919 ONI720917:OOJ720919 OXE720917:OYF720919 PHA720917:PIB720919 PQW720917:PRX720919 QAS720917:QBT720919 QKO720917:QLP720919 QUK720917:QVL720919 REG720917:RFH720919 ROC720917:RPD720919 RXY720917:RYZ720919 SHU720917:SIV720919 SRQ720917:SSR720919 TBM720917:TCN720919 TLI720917:TMJ720919 TVE720917:TWF720919 UFA720917:UGB720919 UOW720917:UPX720919 UYS720917:UZT720919 VIO720917:VJP720919 VSK720917:VTL720919 WCG720917:WDH720919 WMC720917:WND720919 WVY720917:WWZ720919 Q786453:AR786455 JM786453:KN786455 TI786453:UJ786455 ADE786453:AEF786455 ANA786453:AOB786455 AWW786453:AXX786455 BGS786453:BHT786455 BQO786453:BRP786455 CAK786453:CBL786455 CKG786453:CLH786455 CUC786453:CVD786455 DDY786453:DEZ786455 DNU786453:DOV786455 DXQ786453:DYR786455 EHM786453:EIN786455 ERI786453:ESJ786455 FBE786453:FCF786455 FLA786453:FMB786455 FUW786453:FVX786455 GES786453:GFT786455 GOO786453:GPP786455 GYK786453:GZL786455 HIG786453:HJH786455 HSC786453:HTD786455 IBY786453:ICZ786455 ILU786453:IMV786455 IVQ786453:IWR786455 JFM786453:JGN786455 JPI786453:JQJ786455 JZE786453:KAF786455 KJA786453:KKB786455 KSW786453:KTX786455 LCS786453:LDT786455 LMO786453:LNP786455 LWK786453:LXL786455 MGG786453:MHH786455 MQC786453:MRD786455 MZY786453:NAZ786455 NJU786453:NKV786455 NTQ786453:NUR786455 ODM786453:OEN786455 ONI786453:OOJ786455 OXE786453:OYF786455 PHA786453:PIB786455 PQW786453:PRX786455 QAS786453:QBT786455 QKO786453:QLP786455 QUK786453:QVL786455 REG786453:RFH786455 ROC786453:RPD786455 RXY786453:RYZ786455 SHU786453:SIV786455 SRQ786453:SSR786455 TBM786453:TCN786455 TLI786453:TMJ786455 TVE786453:TWF786455 UFA786453:UGB786455 UOW786453:UPX786455 UYS786453:UZT786455 VIO786453:VJP786455 VSK786453:VTL786455 WCG786453:WDH786455 WMC786453:WND786455 WVY786453:WWZ786455 Q851989:AR851991 JM851989:KN851991 TI851989:UJ851991 ADE851989:AEF851991 ANA851989:AOB851991 AWW851989:AXX851991 BGS851989:BHT851991 BQO851989:BRP851991 CAK851989:CBL851991 CKG851989:CLH851991 CUC851989:CVD851991 DDY851989:DEZ851991 DNU851989:DOV851991 DXQ851989:DYR851991 EHM851989:EIN851991 ERI851989:ESJ851991 FBE851989:FCF851991 FLA851989:FMB851991 FUW851989:FVX851991 GES851989:GFT851991 GOO851989:GPP851991 GYK851989:GZL851991 HIG851989:HJH851991 HSC851989:HTD851991 IBY851989:ICZ851991 ILU851989:IMV851991 IVQ851989:IWR851991 JFM851989:JGN851991 JPI851989:JQJ851991 JZE851989:KAF851991 KJA851989:KKB851991 KSW851989:KTX851991 LCS851989:LDT851991 LMO851989:LNP851991 LWK851989:LXL851991 MGG851989:MHH851991 MQC851989:MRD851991 MZY851989:NAZ851991 NJU851989:NKV851991 NTQ851989:NUR851991 ODM851989:OEN851991 ONI851989:OOJ851991 OXE851989:OYF851991 PHA851989:PIB851991 PQW851989:PRX851991 QAS851989:QBT851991 QKO851989:QLP851991 QUK851989:QVL851991 REG851989:RFH851991 ROC851989:RPD851991 RXY851989:RYZ851991 SHU851989:SIV851991 SRQ851989:SSR851991 TBM851989:TCN851991 TLI851989:TMJ851991 TVE851989:TWF851991 UFA851989:UGB851991 UOW851989:UPX851991 UYS851989:UZT851991 VIO851989:VJP851991 VSK851989:VTL851991 WCG851989:WDH851991 WMC851989:WND851991 WVY851989:WWZ851991 Q917525:AR917527 JM917525:KN917527 TI917525:UJ917527 ADE917525:AEF917527 ANA917525:AOB917527 AWW917525:AXX917527 BGS917525:BHT917527 BQO917525:BRP917527 CAK917525:CBL917527 CKG917525:CLH917527 CUC917525:CVD917527 DDY917525:DEZ917527 DNU917525:DOV917527 DXQ917525:DYR917527 EHM917525:EIN917527 ERI917525:ESJ917527 FBE917525:FCF917527 FLA917525:FMB917527 FUW917525:FVX917527 GES917525:GFT917527 GOO917525:GPP917527 GYK917525:GZL917527 HIG917525:HJH917527 HSC917525:HTD917527 IBY917525:ICZ917527 ILU917525:IMV917527 IVQ917525:IWR917527 JFM917525:JGN917527 JPI917525:JQJ917527 JZE917525:KAF917527 KJA917525:KKB917527 KSW917525:KTX917527 LCS917525:LDT917527 LMO917525:LNP917527 LWK917525:LXL917527 MGG917525:MHH917527 MQC917525:MRD917527 MZY917525:NAZ917527 NJU917525:NKV917527 NTQ917525:NUR917527 ODM917525:OEN917527 ONI917525:OOJ917527 OXE917525:OYF917527 PHA917525:PIB917527 PQW917525:PRX917527 QAS917525:QBT917527 QKO917525:QLP917527 QUK917525:QVL917527 REG917525:RFH917527 ROC917525:RPD917527 RXY917525:RYZ917527 SHU917525:SIV917527 SRQ917525:SSR917527 TBM917525:TCN917527 TLI917525:TMJ917527 TVE917525:TWF917527 UFA917525:UGB917527 UOW917525:UPX917527 UYS917525:UZT917527 VIO917525:VJP917527 VSK917525:VTL917527 WCG917525:WDH917527 WMC917525:WND917527 WVY917525:WWZ917527 Q983061:AR983063 JM983061:KN983063 TI983061:UJ983063 ADE983061:AEF983063 ANA983061:AOB983063 AWW983061:AXX983063 BGS983061:BHT983063 BQO983061:BRP983063 CAK983061:CBL983063 CKG983061:CLH983063 CUC983061:CVD983063 DDY983061:DEZ983063 DNU983061:DOV983063 DXQ983061:DYR983063 EHM983061:EIN983063 ERI983061:ESJ983063 FBE983061:FCF983063 FLA983061:FMB983063 FUW983061:FVX983063 GES983061:GFT983063 GOO983061:GPP983063 GYK983061:GZL983063 HIG983061:HJH983063 HSC983061:HTD983063 IBY983061:ICZ983063 ILU983061:IMV983063 IVQ983061:IWR983063 JFM983061:JGN983063 JPI983061:JQJ983063 JZE983061:KAF983063 KJA983061:KKB983063 KSW983061:KTX983063 LCS983061:LDT983063 LMO983061:LNP983063 LWK983061:LXL983063 MGG983061:MHH983063 MQC983061:MRD983063 MZY983061:NAZ983063 NJU983061:NKV983063 NTQ983061:NUR983063 ODM983061:OEN983063 ONI983061:OOJ983063 OXE983061:OYF983063 PHA983061:PIB983063 PQW983061:PRX983063 QAS983061:QBT983063 QKO983061:QLP983063 QUK983061:QVL983063 REG983061:RFH983063 ROC983061:RPD983063 RXY983061:RYZ983063 SHU983061:SIV983063 SRQ983061:SSR983063 TBM983061:TCN983063 TLI983061:TMJ983063 TVE983061:TWF983063 UFA983061:UGB983063 UOW983061:UPX983063 UYS983061:UZT983063 VIO983061:VJP983063 VSK983061:VTL983063 WCG983061:WDH983063 WMC983061:WND983063 WVY983061:WWZ983063 Q28:AR34 JM28:KN34 TI28:UJ34 ADE28:AEF34 ANA28:AOB34 AWW28:AXX34 BGS28:BHT34 BQO28:BRP34 CAK28:CBL34 CKG28:CLH34 CUC28:CVD34 DDY28:DEZ34 DNU28:DOV34 DXQ28:DYR34 EHM28:EIN34 ERI28:ESJ34 FBE28:FCF34 FLA28:FMB34 FUW28:FVX34 GES28:GFT34 GOO28:GPP34 GYK28:GZL34 HIG28:HJH34 HSC28:HTD34 IBY28:ICZ34 ILU28:IMV34 IVQ28:IWR34 JFM28:JGN34 JPI28:JQJ34 JZE28:KAF34 KJA28:KKB34 KSW28:KTX34 LCS28:LDT34 LMO28:LNP34 LWK28:LXL34 MGG28:MHH34 MQC28:MRD34 MZY28:NAZ34 NJU28:NKV34 NTQ28:NUR34 ODM28:OEN34 ONI28:OOJ34 OXE28:OYF34 PHA28:PIB34 PQW28:PRX34 QAS28:QBT34 QKO28:QLP34 QUK28:QVL34 REG28:RFH34 ROC28:RPD34 RXY28:RYZ34 SHU28:SIV34 SRQ28:SSR34 TBM28:TCN34 TLI28:TMJ34 TVE28:TWF34 UFA28:UGB34 UOW28:UPX34 UYS28:UZT34 VIO28:VJP34 VSK28:VTL34 WCG28:WDH34 WMC28:WND34 WVY28:WWZ34 Q65564:AR65570 JM65564:KN65570 TI65564:UJ65570 ADE65564:AEF65570 ANA65564:AOB65570 AWW65564:AXX65570 BGS65564:BHT65570 BQO65564:BRP65570 CAK65564:CBL65570 CKG65564:CLH65570 CUC65564:CVD65570 DDY65564:DEZ65570 DNU65564:DOV65570 DXQ65564:DYR65570 EHM65564:EIN65570 ERI65564:ESJ65570 FBE65564:FCF65570 FLA65564:FMB65570 FUW65564:FVX65570 GES65564:GFT65570 GOO65564:GPP65570 GYK65564:GZL65570 HIG65564:HJH65570 HSC65564:HTD65570 IBY65564:ICZ65570 ILU65564:IMV65570 IVQ65564:IWR65570 JFM65564:JGN65570 JPI65564:JQJ65570 JZE65564:KAF65570 KJA65564:KKB65570 KSW65564:KTX65570 LCS65564:LDT65570 LMO65564:LNP65570 LWK65564:LXL65570 MGG65564:MHH65570 MQC65564:MRD65570 MZY65564:NAZ65570 NJU65564:NKV65570 NTQ65564:NUR65570 ODM65564:OEN65570 ONI65564:OOJ65570 OXE65564:OYF65570 PHA65564:PIB65570 PQW65564:PRX65570 QAS65564:QBT65570 QKO65564:QLP65570 QUK65564:QVL65570 REG65564:RFH65570 ROC65564:RPD65570 RXY65564:RYZ65570 SHU65564:SIV65570 SRQ65564:SSR65570 TBM65564:TCN65570 TLI65564:TMJ65570 TVE65564:TWF65570 UFA65564:UGB65570 UOW65564:UPX65570 UYS65564:UZT65570 VIO65564:VJP65570 VSK65564:VTL65570 WCG65564:WDH65570 WMC65564:WND65570 WVY65564:WWZ65570 Q131100:AR131106 JM131100:KN131106 TI131100:UJ131106 ADE131100:AEF131106 ANA131100:AOB131106 AWW131100:AXX131106 BGS131100:BHT131106 BQO131100:BRP131106 CAK131100:CBL131106 CKG131100:CLH131106 CUC131100:CVD131106 DDY131100:DEZ131106 DNU131100:DOV131106 DXQ131100:DYR131106 EHM131100:EIN131106 ERI131100:ESJ131106 FBE131100:FCF131106 FLA131100:FMB131106 FUW131100:FVX131106 GES131100:GFT131106 GOO131100:GPP131106 GYK131100:GZL131106 HIG131100:HJH131106 HSC131100:HTD131106 IBY131100:ICZ131106 ILU131100:IMV131106 IVQ131100:IWR131106 JFM131100:JGN131106 JPI131100:JQJ131106 JZE131100:KAF131106 KJA131100:KKB131106 KSW131100:KTX131106 LCS131100:LDT131106 LMO131100:LNP131106 LWK131100:LXL131106 MGG131100:MHH131106 MQC131100:MRD131106 MZY131100:NAZ131106 NJU131100:NKV131106 NTQ131100:NUR131106 ODM131100:OEN131106 ONI131100:OOJ131106 OXE131100:OYF131106 PHA131100:PIB131106 PQW131100:PRX131106 QAS131100:QBT131106 QKO131100:QLP131106 QUK131100:QVL131106 REG131100:RFH131106 ROC131100:RPD131106 RXY131100:RYZ131106 SHU131100:SIV131106 SRQ131100:SSR131106 TBM131100:TCN131106 TLI131100:TMJ131106 TVE131100:TWF131106 UFA131100:UGB131106 UOW131100:UPX131106 UYS131100:UZT131106 VIO131100:VJP131106 VSK131100:VTL131106 WCG131100:WDH131106 WMC131100:WND131106 WVY131100:WWZ131106 Q196636:AR196642 JM196636:KN196642 TI196636:UJ196642 ADE196636:AEF196642 ANA196636:AOB196642 AWW196636:AXX196642 BGS196636:BHT196642 BQO196636:BRP196642 CAK196636:CBL196642 CKG196636:CLH196642 CUC196636:CVD196642 DDY196636:DEZ196642 DNU196636:DOV196642 DXQ196636:DYR196642 EHM196636:EIN196642 ERI196636:ESJ196642 FBE196636:FCF196642 FLA196636:FMB196642 FUW196636:FVX196642 GES196636:GFT196642 GOO196636:GPP196642 GYK196636:GZL196642 HIG196636:HJH196642 HSC196636:HTD196642 IBY196636:ICZ196642 ILU196636:IMV196642 IVQ196636:IWR196642 JFM196636:JGN196642 JPI196636:JQJ196642 JZE196636:KAF196642 KJA196636:KKB196642 KSW196636:KTX196642 LCS196636:LDT196642 LMO196636:LNP196642 LWK196636:LXL196642 MGG196636:MHH196642 MQC196636:MRD196642 MZY196636:NAZ196642 NJU196636:NKV196642 NTQ196636:NUR196642 ODM196636:OEN196642 ONI196636:OOJ196642 OXE196636:OYF196642 PHA196636:PIB196642 PQW196636:PRX196642 QAS196636:QBT196642 QKO196636:QLP196642 QUK196636:QVL196642 REG196636:RFH196642 ROC196636:RPD196642 RXY196636:RYZ196642 SHU196636:SIV196642 SRQ196636:SSR196642 TBM196636:TCN196642 TLI196636:TMJ196642 TVE196636:TWF196642 UFA196636:UGB196642 UOW196636:UPX196642 UYS196636:UZT196642 VIO196636:VJP196642 VSK196636:VTL196642 WCG196636:WDH196642 WMC196636:WND196642 WVY196636:WWZ196642 Q262172:AR262178 JM262172:KN262178 TI262172:UJ262178 ADE262172:AEF262178 ANA262172:AOB262178 AWW262172:AXX262178 BGS262172:BHT262178 BQO262172:BRP262178 CAK262172:CBL262178 CKG262172:CLH262178 CUC262172:CVD262178 DDY262172:DEZ262178 DNU262172:DOV262178 DXQ262172:DYR262178 EHM262172:EIN262178 ERI262172:ESJ262178 FBE262172:FCF262178 FLA262172:FMB262178 FUW262172:FVX262178 GES262172:GFT262178 GOO262172:GPP262178 GYK262172:GZL262178 HIG262172:HJH262178 HSC262172:HTD262178 IBY262172:ICZ262178 ILU262172:IMV262178 IVQ262172:IWR262178 JFM262172:JGN262178 JPI262172:JQJ262178 JZE262172:KAF262178 KJA262172:KKB262178 KSW262172:KTX262178 LCS262172:LDT262178 LMO262172:LNP262178 LWK262172:LXL262178 MGG262172:MHH262178 MQC262172:MRD262178 MZY262172:NAZ262178 NJU262172:NKV262178 NTQ262172:NUR262178 ODM262172:OEN262178 ONI262172:OOJ262178 OXE262172:OYF262178 PHA262172:PIB262178 PQW262172:PRX262178 QAS262172:QBT262178 QKO262172:QLP262178 QUK262172:QVL262178 REG262172:RFH262178 ROC262172:RPD262178 RXY262172:RYZ262178 SHU262172:SIV262178 SRQ262172:SSR262178 TBM262172:TCN262178 TLI262172:TMJ262178 TVE262172:TWF262178 UFA262172:UGB262178 UOW262172:UPX262178 UYS262172:UZT262178 VIO262172:VJP262178 VSK262172:VTL262178 WCG262172:WDH262178 WMC262172:WND262178 WVY262172:WWZ262178 Q327708:AR327714 JM327708:KN327714 TI327708:UJ327714 ADE327708:AEF327714 ANA327708:AOB327714 AWW327708:AXX327714 BGS327708:BHT327714 BQO327708:BRP327714 CAK327708:CBL327714 CKG327708:CLH327714 CUC327708:CVD327714 DDY327708:DEZ327714 DNU327708:DOV327714 DXQ327708:DYR327714 EHM327708:EIN327714 ERI327708:ESJ327714 FBE327708:FCF327714 FLA327708:FMB327714 FUW327708:FVX327714 GES327708:GFT327714 GOO327708:GPP327714 GYK327708:GZL327714 HIG327708:HJH327714 HSC327708:HTD327714 IBY327708:ICZ327714 ILU327708:IMV327714 IVQ327708:IWR327714 JFM327708:JGN327714 JPI327708:JQJ327714 JZE327708:KAF327714 KJA327708:KKB327714 KSW327708:KTX327714 LCS327708:LDT327714 LMO327708:LNP327714 LWK327708:LXL327714 MGG327708:MHH327714 MQC327708:MRD327714 MZY327708:NAZ327714 NJU327708:NKV327714 NTQ327708:NUR327714 ODM327708:OEN327714 ONI327708:OOJ327714 OXE327708:OYF327714 PHA327708:PIB327714 PQW327708:PRX327714 QAS327708:QBT327714 QKO327708:QLP327714 QUK327708:QVL327714 REG327708:RFH327714 ROC327708:RPD327714 RXY327708:RYZ327714 SHU327708:SIV327714 SRQ327708:SSR327714 TBM327708:TCN327714 TLI327708:TMJ327714 TVE327708:TWF327714 UFA327708:UGB327714 UOW327708:UPX327714 UYS327708:UZT327714 VIO327708:VJP327714 VSK327708:VTL327714 WCG327708:WDH327714 WMC327708:WND327714 WVY327708:WWZ327714 Q393244:AR393250 JM393244:KN393250 TI393244:UJ393250 ADE393244:AEF393250 ANA393244:AOB393250 AWW393244:AXX393250 BGS393244:BHT393250 BQO393244:BRP393250 CAK393244:CBL393250 CKG393244:CLH393250 CUC393244:CVD393250 DDY393244:DEZ393250 DNU393244:DOV393250 DXQ393244:DYR393250 EHM393244:EIN393250 ERI393244:ESJ393250 FBE393244:FCF393250 FLA393244:FMB393250 FUW393244:FVX393250 GES393244:GFT393250 GOO393244:GPP393250 GYK393244:GZL393250 HIG393244:HJH393250 HSC393244:HTD393250 IBY393244:ICZ393250 ILU393244:IMV393250 IVQ393244:IWR393250 JFM393244:JGN393250 JPI393244:JQJ393250 JZE393244:KAF393250 KJA393244:KKB393250 KSW393244:KTX393250 LCS393244:LDT393250 LMO393244:LNP393250 LWK393244:LXL393250 MGG393244:MHH393250 MQC393244:MRD393250 MZY393244:NAZ393250 NJU393244:NKV393250 NTQ393244:NUR393250 ODM393244:OEN393250 ONI393244:OOJ393250 OXE393244:OYF393250 PHA393244:PIB393250 PQW393244:PRX393250 QAS393244:QBT393250 QKO393244:QLP393250 QUK393244:QVL393250 REG393244:RFH393250 ROC393244:RPD393250 RXY393244:RYZ393250 SHU393244:SIV393250 SRQ393244:SSR393250 TBM393244:TCN393250 TLI393244:TMJ393250 TVE393244:TWF393250 UFA393244:UGB393250 UOW393244:UPX393250 UYS393244:UZT393250 VIO393244:VJP393250 VSK393244:VTL393250 WCG393244:WDH393250 WMC393244:WND393250 WVY393244:WWZ393250 Q458780:AR458786 JM458780:KN458786 TI458780:UJ458786 ADE458780:AEF458786 ANA458780:AOB458786 AWW458780:AXX458786 BGS458780:BHT458786 BQO458780:BRP458786 CAK458780:CBL458786 CKG458780:CLH458786 CUC458780:CVD458786 DDY458780:DEZ458786 DNU458780:DOV458786 DXQ458780:DYR458786 EHM458780:EIN458786 ERI458780:ESJ458786 FBE458780:FCF458786 FLA458780:FMB458786 FUW458780:FVX458786 GES458780:GFT458786 GOO458780:GPP458786 GYK458780:GZL458786 HIG458780:HJH458786 HSC458780:HTD458786 IBY458780:ICZ458786 ILU458780:IMV458786 IVQ458780:IWR458786 JFM458780:JGN458786 JPI458780:JQJ458786 JZE458780:KAF458786 KJA458780:KKB458786 KSW458780:KTX458786 LCS458780:LDT458786 LMO458780:LNP458786 LWK458780:LXL458786 MGG458780:MHH458786 MQC458780:MRD458786 MZY458780:NAZ458786 NJU458780:NKV458786 NTQ458780:NUR458786 ODM458780:OEN458786 ONI458780:OOJ458786 OXE458780:OYF458786 PHA458780:PIB458786 PQW458780:PRX458786 QAS458780:QBT458786 QKO458780:QLP458786 QUK458780:QVL458786 REG458780:RFH458786 ROC458780:RPD458786 RXY458780:RYZ458786 SHU458780:SIV458786 SRQ458780:SSR458786 TBM458780:TCN458786 TLI458780:TMJ458786 TVE458780:TWF458786 UFA458780:UGB458786 UOW458780:UPX458786 UYS458780:UZT458786 VIO458780:VJP458786 VSK458780:VTL458786 WCG458780:WDH458786 WMC458780:WND458786 WVY458780:WWZ458786 Q524316:AR524322 JM524316:KN524322 TI524316:UJ524322 ADE524316:AEF524322 ANA524316:AOB524322 AWW524316:AXX524322 BGS524316:BHT524322 BQO524316:BRP524322 CAK524316:CBL524322 CKG524316:CLH524322 CUC524316:CVD524322 DDY524316:DEZ524322 DNU524316:DOV524322 DXQ524316:DYR524322 EHM524316:EIN524322 ERI524316:ESJ524322 FBE524316:FCF524322 FLA524316:FMB524322 FUW524316:FVX524322 GES524316:GFT524322 GOO524316:GPP524322 GYK524316:GZL524322 HIG524316:HJH524322 HSC524316:HTD524322 IBY524316:ICZ524322 ILU524316:IMV524322 IVQ524316:IWR524322 JFM524316:JGN524322 JPI524316:JQJ524322 JZE524316:KAF524322 KJA524316:KKB524322 KSW524316:KTX524322 LCS524316:LDT524322 LMO524316:LNP524322 LWK524316:LXL524322 MGG524316:MHH524322 MQC524316:MRD524322 MZY524316:NAZ524322 NJU524316:NKV524322 NTQ524316:NUR524322 ODM524316:OEN524322 ONI524316:OOJ524322 OXE524316:OYF524322 PHA524316:PIB524322 PQW524316:PRX524322 QAS524316:QBT524322 QKO524316:QLP524322 QUK524316:QVL524322 REG524316:RFH524322 ROC524316:RPD524322 RXY524316:RYZ524322 SHU524316:SIV524322 SRQ524316:SSR524322 TBM524316:TCN524322 TLI524316:TMJ524322 TVE524316:TWF524322 UFA524316:UGB524322 UOW524316:UPX524322 UYS524316:UZT524322 VIO524316:VJP524322 VSK524316:VTL524322 WCG524316:WDH524322 WMC524316:WND524322 WVY524316:WWZ524322 Q589852:AR589858 JM589852:KN589858 TI589852:UJ589858 ADE589852:AEF589858 ANA589852:AOB589858 AWW589852:AXX589858 BGS589852:BHT589858 BQO589852:BRP589858 CAK589852:CBL589858 CKG589852:CLH589858 CUC589852:CVD589858 DDY589852:DEZ589858 DNU589852:DOV589858 DXQ589852:DYR589858 EHM589852:EIN589858 ERI589852:ESJ589858 FBE589852:FCF589858 FLA589852:FMB589858 FUW589852:FVX589858 GES589852:GFT589858 GOO589852:GPP589858 GYK589852:GZL589858 HIG589852:HJH589858 HSC589852:HTD589858 IBY589852:ICZ589858 ILU589852:IMV589858 IVQ589852:IWR589858 JFM589852:JGN589858 JPI589852:JQJ589858 JZE589852:KAF589858 KJA589852:KKB589858 KSW589852:KTX589858 LCS589852:LDT589858 LMO589852:LNP589858 LWK589852:LXL589858 MGG589852:MHH589858 MQC589852:MRD589858 MZY589852:NAZ589858 NJU589852:NKV589858 NTQ589852:NUR589858 ODM589852:OEN589858 ONI589852:OOJ589858 OXE589852:OYF589858 PHA589852:PIB589858 PQW589852:PRX589858 QAS589852:QBT589858 QKO589852:QLP589858 QUK589852:QVL589858 REG589852:RFH589858 ROC589852:RPD589858 RXY589852:RYZ589858 SHU589852:SIV589858 SRQ589852:SSR589858 TBM589852:TCN589858 TLI589852:TMJ589858 TVE589852:TWF589858 UFA589852:UGB589858 UOW589852:UPX589858 UYS589852:UZT589858 VIO589852:VJP589858 VSK589852:VTL589858 WCG589852:WDH589858 WMC589852:WND589858 WVY589852:WWZ589858 Q655388:AR655394 JM655388:KN655394 TI655388:UJ655394 ADE655388:AEF655394 ANA655388:AOB655394 AWW655388:AXX655394 BGS655388:BHT655394 BQO655388:BRP655394 CAK655388:CBL655394 CKG655388:CLH655394 CUC655388:CVD655394 DDY655388:DEZ655394 DNU655388:DOV655394 DXQ655388:DYR655394 EHM655388:EIN655394 ERI655388:ESJ655394 FBE655388:FCF655394 FLA655388:FMB655394 FUW655388:FVX655394 GES655388:GFT655394 GOO655388:GPP655394 GYK655388:GZL655394 HIG655388:HJH655394 HSC655388:HTD655394 IBY655388:ICZ655394 ILU655388:IMV655394 IVQ655388:IWR655394 JFM655388:JGN655394 JPI655388:JQJ655394 JZE655388:KAF655394 KJA655388:KKB655394 KSW655388:KTX655394 LCS655388:LDT655394 LMO655388:LNP655394 LWK655388:LXL655394 MGG655388:MHH655394 MQC655388:MRD655394 MZY655388:NAZ655394 NJU655388:NKV655394 NTQ655388:NUR655394 ODM655388:OEN655394 ONI655388:OOJ655394 OXE655388:OYF655394 PHA655388:PIB655394 PQW655388:PRX655394 QAS655388:QBT655394 QKO655388:QLP655394 QUK655388:QVL655394 REG655388:RFH655394 ROC655388:RPD655394 RXY655388:RYZ655394 SHU655388:SIV655394 SRQ655388:SSR655394 TBM655388:TCN655394 TLI655388:TMJ655394 TVE655388:TWF655394 UFA655388:UGB655394 UOW655388:UPX655394 UYS655388:UZT655394 VIO655388:VJP655394 VSK655388:VTL655394 WCG655388:WDH655394 WMC655388:WND655394 WVY655388:WWZ655394 Q720924:AR720930 JM720924:KN720930 TI720924:UJ720930 ADE720924:AEF720930 ANA720924:AOB720930 AWW720924:AXX720930 BGS720924:BHT720930 BQO720924:BRP720930 CAK720924:CBL720930 CKG720924:CLH720930 CUC720924:CVD720930 DDY720924:DEZ720930 DNU720924:DOV720930 DXQ720924:DYR720930 EHM720924:EIN720930 ERI720924:ESJ720930 FBE720924:FCF720930 FLA720924:FMB720930 FUW720924:FVX720930 GES720924:GFT720930 GOO720924:GPP720930 GYK720924:GZL720930 HIG720924:HJH720930 HSC720924:HTD720930 IBY720924:ICZ720930 ILU720924:IMV720930 IVQ720924:IWR720930 JFM720924:JGN720930 JPI720924:JQJ720930 JZE720924:KAF720930 KJA720924:KKB720930 KSW720924:KTX720930 LCS720924:LDT720930 LMO720924:LNP720930 LWK720924:LXL720930 MGG720924:MHH720930 MQC720924:MRD720930 MZY720924:NAZ720930 NJU720924:NKV720930 NTQ720924:NUR720930 ODM720924:OEN720930 ONI720924:OOJ720930 OXE720924:OYF720930 PHA720924:PIB720930 PQW720924:PRX720930 QAS720924:QBT720930 QKO720924:QLP720930 QUK720924:QVL720930 REG720924:RFH720930 ROC720924:RPD720930 RXY720924:RYZ720930 SHU720924:SIV720930 SRQ720924:SSR720930 TBM720924:TCN720930 TLI720924:TMJ720930 TVE720924:TWF720930 UFA720924:UGB720930 UOW720924:UPX720930 UYS720924:UZT720930 VIO720924:VJP720930 VSK720924:VTL720930 WCG720924:WDH720930 WMC720924:WND720930 WVY720924:WWZ720930 Q786460:AR786466 JM786460:KN786466 TI786460:UJ786466 ADE786460:AEF786466 ANA786460:AOB786466 AWW786460:AXX786466 BGS786460:BHT786466 BQO786460:BRP786466 CAK786460:CBL786466 CKG786460:CLH786466 CUC786460:CVD786466 DDY786460:DEZ786466 DNU786460:DOV786466 DXQ786460:DYR786466 EHM786460:EIN786466 ERI786460:ESJ786466 FBE786460:FCF786466 FLA786460:FMB786466 FUW786460:FVX786466 GES786460:GFT786466 GOO786460:GPP786466 GYK786460:GZL786466 HIG786460:HJH786466 HSC786460:HTD786466 IBY786460:ICZ786466 ILU786460:IMV786466 IVQ786460:IWR786466 JFM786460:JGN786466 JPI786460:JQJ786466 JZE786460:KAF786466 KJA786460:KKB786466 KSW786460:KTX786466 LCS786460:LDT786466 LMO786460:LNP786466 LWK786460:LXL786466 MGG786460:MHH786466 MQC786460:MRD786466 MZY786460:NAZ786466 NJU786460:NKV786466 NTQ786460:NUR786466 ODM786460:OEN786466 ONI786460:OOJ786466 OXE786460:OYF786466 PHA786460:PIB786466 PQW786460:PRX786466 QAS786460:QBT786466 QKO786460:QLP786466 QUK786460:QVL786466 REG786460:RFH786466 ROC786460:RPD786466 RXY786460:RYZ786466 SHU786460:SIV786466 SRQ786460:SSR786466 TBM786460:TCN786466 TLI786460:TMJ786466 TVE786460:TWF786466 UFA786460:UGB786466 UOW786460:UPX786466 UYS786460:UZT786466 VIO786460:VJP786466 VSK786460:VTL786466 WCG786460:WDH786466 WMC786460:WND786466 WVY786460:WWZ786466 Q851996:AR852002 JM851996:KN852002 TI851996:UJ852002 ADE851996:AEF852002 ANA851996:AOB852002 AWW851996:AXX852002 BGS851996:BHT852002 BQO851996:BRP852002 CAK851996:CBL852002 CKG851996:CLH852002 CUC851996:CVD852002 DDY851996:DEZ852002 DNU851996:DOV852002 DXQ851996:DYR852002 EHM851996:EIN852002 ERI851996:ESJ852002 FBE851996:FCF852002 FLA851996:FMB852002 FUW851996:FVX852002 GES851996:GFT852002 GOO851996:GPP852002 GYK851996:GZL852002 HIG851996:HJH852002 HSC851996:HTD852002 IBY851996:ICZ852002 ILU851996:IMV852002 IVQ851996:IWR852002 JFM851996:JGN852002 JPI851996:JQJ852002 JZE851996:KAF852002 KJA851996:KKB852002 KSW851996:KTX852002 LCS851996:LDT852002 LMO851996:LNP852002 LWK851996:LXL852002 MGG851996:MHH852002 MQC851996:MRD852002 MZY851996:NAZ852002 NJU851996:NKV852002 NTQ851996:NUR852002 ODM851996:OEN852002 ONI851996:OOJ852002 OXE851996:OYF852002 PHA851996:PIB852002 PQW851996:PRX852002 QAS851996:QBT852002 QKO851996:QLP852002 QUK851996:QVL852002 REG851996:RFH852002 ROC851996:RPD852002 RXY851996:RYZ852002 SHU851996:SIV852002 SRQ851996:SSR852002 TBM851996:TCN852002 TLI851996:TMJ852002 TVE851996:TWF852002 UFA851996:UGB852002 UOW851996:UPX852002 UYS851996:UZT852002 VIO851996:VJP852002 VSK851996:VTL852002 WCG851996:WDH852002 WMC851996:WND852002 WVY851996:WWZ852002 Q917532:AR917538 JM917532:KN917538 TI917532:UJ917538 ADE917532:AEF917538 ANA917532:AOB917538 AWW917532:AXX917538 BGS917532:BHT917538 BQO917532:BRP917538 CAK917532:CBL917538 CKG917532:CLH917538 CUC917532:CVD917538 DDY917532:DEZ917538 DNU917532:DOV917538 DXQ917532:DYR917538 EHM917532:EIN917538 ERI917532:ESJ917538 FBE917532:FCF917538 FLA917532:FMB917538 FUW917532:FVX917538 GES917532:GFT917538 GOO917532:GPP917538 GYK917532:GZL917538 HIG917532:HJH917538 HSC917532:HTD917538 IBY917532:ICZ917538 ILU917532:IMV917538 IVQ917532:IWR917538 JFM917532:JGN917538 JPI917532:JQJ917538 JZE917532:KAF917538 KJA917532:KKB917538 KSW917532:KTX917538 LCS917532:LDT917538 LMO917532:LNP917538 LWK917532:LXL917538 MGG917532:MHH917538 MQC917532:MRD917538 MZY917532:NAZ917538 NJU917532:NKV917538 NTQ917532:NUR917538 ODM917532:OEN917538 ONI917532:OOJ917538 OXE917532:OYF917538 PHA917532:PIB917538 PQW917532:PRX917538 QAS917532:QBT917538 QKO917532:QLP917538 QUK917532:QVL917538 REG917532:RFH917538 ROC917532:RPD917538 RXY917532:RYZ917538 SHU917532:SIV917538 SRQ917532:SSR917538 TBM917532:TCN917538 TLI917532:TMJ917538 TVE917532:TWF917538 UFA917532:UGB917538 UOW917532:UPX917538 UYS917532:UZT917538 VIO917532:VJP917538 VSK917532:VTL917538 WCG917532:WDH917538 WMC917532:WND917538 WVY917532:WWZ917538 Q983068:AR983074 JM983068:KN983074 TI983068:UJ983074 ADE983068:AEF983074 ANA983068:AOB983074 AWW983068:AXX983074 BGS983068:BHT983074 BQO983068:BRP983074 CAK983068:CBL983074 CKG983068:CLH983074 CUC983068:CVD983074 DDY983068:DEZ983074 DNU983068:DOV983074 DXQ983068:DYR983074 EHM983068:EIN983074 ERI983068:ESJ983074 FBE983068:FCF983074 FLA983068:FMB983074 FUW983068:FVX983074 GES983068:GFT983074 GOO983068:GPP983074 GYK983068:GZL983074 HIG983068:HJH983074 HSC983068:HTD983074 IBY983068:ICZ983074 ILU983068:IMV983074 IVQ983068:IWR983074 JFM983068:JGN983074 JPI983068:JQJ983074 JZE983068:KAF983074 KJA983068:KKB983074 KSW983068:KTX983074 LCS983068:LDT983074 LMO983068:LNP983074 LWK983068:LXL983074 MGG983068:MHH983074 MQC983068:MRD983074 MZY983068:NAZ983074 NJU983068:NKV983074 NTQ983068:NUR983074 ODM983068:OEN983074 ONI983068:OOJ983074 OXE983068:OYF983074 PHA983068:PIB983074 PQW983068:PRX983074 QAS983068:QBT983074 QKO983068:QLP983074 QUK983068:QVL983074 REG983068:RFH983074 ROC983068:RPD983074 RXY983068:RYZ983074 SHU983068:SIV983074 SRQ983068:SSR983074 TBM983068:TCN983074 TLI983068:TMJ983074 TVE983068:TWF983074 UFA983068:UGB983074 UOW983068:UPX983074 UYS983068:UZT983074 VIO983068:VJP983074 VSK983068:VTL983074 WCG983068:WDH983074 WMC983068:WND983074 WVY983068:WWZ983074"/>
    <dataValidation type="list" allowBlank="1" showInputMessage="1" showErrorMessage="1" sqref="H16:L23 JD16:JH23 SZ16:TD23 ACV16:ACZ23 AMR16:AMV23 AWN16:AWR23 BGJ16:BGN23 BQF16:BQJ23 CAB16:CAF23 CJX16:CKB23 CTT16:CTX23 DDP16:DDT23 DNL16:DNP23 DXH16:DXL23 EHD16:EHH23 EQZ16:ERD23 FAV16:FAZ23 FKR16:FKV23 FUN16:FUR23 GEJ16:GEN23 GOF16:GOJ23 GYB16:GYF23 HHX16:HIB23 HRT16:HRX23 IBP16:IBT23 ILL16:ILP23 IVH16:IVL23 JFD16:JFH23 JOZ16:JPD23 JYV16:JYZ23 KIR16:KIV23 KSN16:KSR23 LCJ16:LCN23 LMF16:LMJ23 LWB16:LWF23 MFX16:MGB23 MPT16:MPX23 MZP16:MZT23 NJL16:NJP23 NTH16:NTL23 ODD16:ODH23 OMZ16:OND23 OWV16:OWZ23 PGR16:PGV23 PQN16:PQR23 QAJ16:QAN23 QKF16:QKJ23 QUB16:QUF23 RDX16:REB23 RNT16:RNX23 RXP16:RXT23 SHL16:SHP23 SRH16:SRL23 TBD16:TBH23 TKZ16:TLD23 TUV16:TUZ23 UER16:UEV23 UON16:UOR23 UYJ16:UYN23 VIF16:VIJ23 VSB16:VSF23 WBX16:WCB23 WLT16:WLX23 WVP16:WVT23 H65552:L65559 JD65552:JH65559 SZ65552:TD65559 ACV65552:ACZ65559 AMR65552:AMV65559 AWN65552:AWR65559 BGJ65552:BGN65559 BQF65552:BQJ65559 CAB65552:CAF65559 CJX65552:CKB65559 CTT65552:CTX65559 DDP65552:DDT65559 DNL65552:DNP65559 DXH65552:DXL65559 EHD65552:EHH65559 EQZ65552:ERD65559 FAV65552:FAZ65559 FKR65552:FKV65559 FUN65552:FUR65559 GEJ65552:GEN65559 GOF65552:GOJ65559 GYB65552:GYF65559 HHX65552:HIB65559 HRT65552:HRX65559 IBP65552:IBT65559 ILL65552:ILP65559 IVH65552:IVL65559 JFD65552:JFH65559 JOZ65552:JPD65559 JYV65552:JYZ65559 KIR65552:KIV65559 KSN65552:KSR65559 LCJ65552:LCN65559 LMF65552:LMJ65559 LWB65552:LWF65559 MFX65552:MGB65559 MPT65552:MPX65559 MZP65552:MZT65559 NJL65552:NJP65559 NTH65552:NTL65559 ODD65552:ODH65559 OMZ65552:OND65559 OWV65552:OWZ65559 PGR65552:PGV65559 PQN65552:PQR65559 QAJ65552:QAN65559 QKF65552:QKJ65559 QUB65552:QUF65559 RDX65552:REB65559 RNT65552:RNX65559 RXP65552:RXT65559 SHL65552:SHP65559 SRH65552:SRL65559 TBD65552:TBH65559 TKZ65552:TLD65559 TUV65552:TUZ65559 UER65552:UEV65559 UON65552:UOR65559 UYJ65552:UYN65559 VIF65552:VIJ65559 VSB65552:VSF65559 WBX65552:WCB65559 WLT65552:WLX65559 WVP65552:WVT65559 H131088:L131095 JD131088:JH131095 SZ131088:TD131095 ACV131088:ACZ131095 AMR131088:AMV131095 AWN131088:AWR131095 BGJ131088:BGN131095 BQF131088:BQJ131095 CAB131088:CAF131095 CJX131088:CKB131095 CTT131088:CTX131095 DDP131088:DDT131095 DNL131088:DNP131095 DXH131088:DXL131095 EHD131088:EHH131095 EQZ131088:ERD131095 FAV131088:FAZ131095 FKR131088:FKV131095 FUN131088:FUR131095 GEJ131088:GEN131095 GOF131088:GOJ131095 GYB131088:GYF131095 HHX131088:HIB131095 HRT131088:HRX131095 IBP131088:IBT131095 ILL131088:ILP131095 IVH131088:IVL131095 JFD131088:JFH131095 JOZ131088:JPD131095 JYV131088:JYZ131095 KIR131088:KIV131095 KSN131088:KSR131095 LCJ131088:LCN131095 LMF131088:LMJ131095 LWB131088:LWF131095 MFX131088:MGB131095 MPT131088:MPX131095 MZP131088:MZT131095 NJL131088:NJP131095 NTH131088:NTL131095 ODD131088:ODH131095 OMZ131088:OND131095 OWV131088:OWZ131095 PGR131088:PGV131095 PQN131088:PQR131095 QAJ131088:QAN131095 QKF131088:QKJ131095 QUB131088:QUF131095 RDX131088:REB131095 RNT131088:RNX131095 RXP131088:RXT131095 SHL131088:SHP131095 SRH131088:SRL131095 TBD131088:TBH131095 TKZ131088:TLD131095 TUV131088:TUZ131095 UER131088:UEV131095 UON131088:UOR131095 UYJ131088:UYN131095 VIF131088:VIJ131095 VSB131088:VSF131095 WBX131088:WCB131095 WLT131088:WLX131095 WVP131088:WVT131095 H196624:L196631 JD196624:JH196631 SZ196624:TD196631 ACV196624:ACZ196631 AMR196624:AMV196631 AWN196624:AWR196631 BGJ196624:BGN196631 BQF196624:BQJ196631 CAB196624:CAF196631 CJX196624:CKB196631 CTT196624:CTX196631 DDP196624:DDT196631 DNL196624:DNP196631 DXH196624:DXL196631 EHD196624:EHH196631 EQZ196624:ERD196631 FAV196624:FAZ196631 FKR196624:FKV196631 FUN196624:FUR196631 GEJ196624:GEN196631 GOF196624:GOJ196631 GYB196624:GYF196631 HHX196624:HIB196631 HRT196624:HRX196631 IBP196624:IBT196631 ILL196624:ILP196631 IVH196624:IVL196631 JFD196624:JFH196631 JOZ196624:JPD196631 JYV196624:JYZ196631 KIR196624:KIV196631 KSN196624:KSR196631 LCJ196624:LCN196631 LMF196624:LMJ196631 LWB196624:LWF196631 MFX196624:MGB196631 MPT196624:MPX196631 MZP196624:MZT196631 NJL196624:NJP196631 NTH196624:NTL196631 ODD196624:ODH196631 OMZ196624:OND196631 OWV196624:OWZ196631 PGR196624:PGV196631 PQN196624:PQR196631 QAJ196624:QAN196631 QKF196624:QKJ196631 QUB196624:QUF196631 RDX196624:REB196631 RNT196624:RNX196631 RXP196624:RXT196631 SHL196624:SHP196631 SRH196624:SRL196631 TBD196624:TBH196631 TKZ196624:TLD196631 TUV196624:TUZ196631 UER196624:UEV196631 UON196624:UOR196631 UYJ196624:UYN196631 VIF196624:VIJ196631 VSB196624:VSF196631 WBX196624:WCB196631 WLT196624:WLX196631 WVP196624:WVT196631 H262160:L262167 JD262160:JH262167 SZ262160:TD262167 ACV262160:ACZ262167 AMR262160:AMV262167 AWN262160:AWR262167 BGJ262160:BGN262167 BQF262160:BQJ262167 CAB262160:CAF262167 CJX262160:CKB262167 CTT262160:CTX262167 DDP262160:DDT262167 DNL262160:DNP262167 DXH262160:DXL262167 EHD262160:EHH262167 EQZ262160:ERD262167 FAV262160:FAZ262167 FKR262160:FKV262167 FUN262160:FUR262167 GEJ262160:GEN262167 GOF262160:GOJ262167 GYB262160:GYF262167 HHX262160:HIB262167 HRT262160:HRX262167 IBP262160:IBT262167 ILL262160:ILP262167 IVH262160:IVL262167 JFD262160:JFH262167 JOZ262160:JPD262167 JYV262160:JYZ262167 KIR262160:KIV262167 KSN262160:KSR262167 LCJ262160:LCN262167 LMF262160:LMJ262167 LWB262160:LWF262167 MFX262160:MGB262167 MPT262160:MPX262167 MZP262160:MZT262167 NJL262160:NJP262167 NTH262160:NTL262167 ODD262160:ODH262167 OMZ262160:OND262167 OWV262160:OWZ262167 PGR262160:PGV262167 PQN262160:PQR262167 QAJ262160:QAN262167 QKF262160:QKJ262167 QUB262160:QUF262167 RDX262160:REB262167 RNT262160:RNX262167 RXP262160:RXT262167 SHL262160:SHP262167 SRH262160:SRL262167 TBD262160:TBH262167 TKZ262160:TLD262167 TUV262160:TUZ262167 UER262160:UEV262167 UON262160:UOR262167 UYJ262160:UYN262167 VIF262160:VIJ262167 VSB262160:VSF262167 WBX262160:WCB262167 WLT262160:WLX262167 WVP262160:WVT262167 H327696:L327703 JD327696:JH327703 SZ327696:TD327703 ACV327696:ACZ327703 AMR327696:AMV327703 AWN327696:AWR327703 BGJ327696:BGN327703 BQF327696:BQJ327703 CAB327696:CAF327703 CJX327696:CKB327703 CTT327696:CTX327703 DDP327696:DDT327703 DNL327696:DNP327703 DXH327696:DXL327703 EHD327696:EHH327703 EQZ327696:ERD327703 FAV327696:FAZ327703 FKR327696:FKV327703 FUN327696:FUR327703 GEJ327696:GEN327703 GOF327696:GOJ327703 GYB327696:GYF327703 HHX327696:HIB327703 HRT327696:HRX327703 IBP327696:IBT327703 ILL327696:ILP327703 IVH327696:IVL327703 JFD327696:JFH327703 JOZ327696:JPD327703 JYV327696:JYZ327703 KIR327696:KIV327703 KSN327696:KSR327703 LCJ327696:LCN327703 LMF327696:LMJ327703 LWB327696:LWF327703 MFX327696:MGB327703 MPT327696:MPX327703 MZP327696:MZT327703 NJL327696:NJP327703 NTH327696:NTL327703 ODD327696:ODH327703 OMZ327696:OND327703 OWV327696:OWZ327703 PGR327696:PGV327703 PQN327696:PQR327703 QAJ327696:QAN327703 QKF327696:QKJ327703 QUB327696:QUF327703 RDX327696:REB327703 RNT327696:RNX327703 RXP327696:RXT327703 SHL327696:SHP327703 SRH327696:SRL327703 TBD327696:TBH327703 TKZ327696:TLD327703 TUV327696:TUZ327703 UER327696:UEV327703 UON327696:UOR327703 UYJ327696:UYN327703 VIF327696:VIJ327703 VSB327696:VSF327703 WBX327696:WCB327703 WLT327696:WLX327703 WVP327696:WVT327703 H393232:L393239 JD393232:JH393239 SZ393232:TD393239 ACV393232:ACZ393239 AMR393232:AMV393239 AWN393232:AWR393239 BGJ393232:BGN393239 BQF393232:BQJ393239 CAB393232:CAF393239 CJX393232:CKB393239 CTT393232:CTX393239 DDP393232:DDT393239 DNL393232:DNP393239 DXH393232:DXL393239 EHD393232:EHH393239 EQZ393232:ERD393239 FAV393232:FAZ393239 FKR393232:FKV393239 FUN393232:FUR393239 GEJ393232:GEN393239 GOF393232:GOJ393239 GYB393232:GYF393239 HHX393232:HIB393239 HRT393232:HRX393239 IBP393232:IBT393239 ILL393232:ILP393239 IVH393232:IVL393239 JFD393232:JFH393239 JOZ393232:JPD393239 JYV393232:JYZ393239 KIR393232:KIV393239 KSN393232:KSR393239 LCJ393232:LCN393239 LMF393232:LMJ393239 LWB393232:LWF393239 MFX393232:MGB393239 MPT393232:MPX393239 MZP393232:MZT393239 NJL393232:NJP393239 NTH393232:NTL393239 ODD393232:ODH393239 OMZ393232:OND393239 OWV393232:OWZ393239 PGR393232:PGV393239 PQN393232:PQR393239 QAJ393232:QAN393239 QKF393232:QKJ393239 QUB393232:QUF393239 RDX393232:REB393239 RNT393232:RNX393239 RXP393232:RXT393239 SHL393232:SHP393239 SRH393232:SRL393239 TBD393232:TBH393239 TKZ393232:TLD393239 TUV393232:TUZ393239 UER393232:UEV393239 UON393232:UOR393239 UYJ393232:UYN393239 VIF393232:VIJ393239 VSB393232:VSF393239 WBX393232:WCB393239 WLT393232:WLX393239 WVP393232:WVT393239 H458768:L458775 JD458768:JH458775 SZ458768:TD458775 ACV458768:ACZ458775 AMR458768:AMV458775 AWN458768:AWR458775 BGJ458768:BGN458775 BQF458768:BQJ458775 CAB458768:CAF458775 CJX458768:CKB458775 CTT458768:CTX458775 DDP458768:DDT458775 DNL458768:DNP458775 DXH458768:DXL458775 EHD458768:EHH458775 EQZ458768:ERD458775 FAV458768:FAZ458775 FKR458768:FKV458775 FUN458768:FUR458775 GEJ458768:GEN458775 GOF458768:GOJ458775 GYB458768:GYF458775 HHX458768:HIB458775 HRT458768:HRX458775 IBP458768:IBT458775 ILL458768:ILP458775 IVH458768:IVL458775 JFD458768:JFH458775 JOZ458768:JPD458775 JYV458768:JYZ458775 KIR458768:KIV458775 KSN458768:KSR458775 LCJ458768:LCN458775 LMF458768:LMJ458775 LWB458768:LWF458775 MFX458768:MGB458775 MPT458768:MPX458775 MZP458768:MZT458775 NJL458768:NJP458775 NTH458768:NTL458775 ODD458768:ODH458775 OMZ458768:OND458775 OWV458768:OWZ458775 PGR458768:PGV458775 PQN458768:PQR458775 QAJ458768:QAN458775 QKF458768:QKJ458775 QUB458768:QUF458775 RDX458768:REB458775 RNT458768:RNX458775 RXP458768:RXT458775 SHL458768:SHP458775 SRH458768:SRL458775 TBD458768:TBH458775 TKZ458768:TLD458775 TUV458768:TUZ458775 UER458768:UEV458775 UON458768:UOR458775 UYJ458768:UYN458775 VIF458768:VIJ458775 VSB458768:VSF458775 WBX458768:WCB458775 WLT458768:WLX458775 WVP458768:WVT458775 H524304:L524311 JD524304:JH524311 SZ524304:TD524311 ACV524304:ACZ524311 AMR524304:AMV524311 AWN524304:AWR524311 BGJ524304:BGN524311 BQF524304:BQJ524311 CAB524304:CAF524311 CJX524304:CKB524311 CTT524304:CTX524311 DDP524304:DDT524311 DNL524304:DNP524311 DXH524304:DXL524311 EHD524304:EHH524311 EQZ524304:ERD524311 FAV524304:FAZ524311 FKR524304:FKV524311 FUN524304:FUR524311 GEJ524304:GEN524311 GOF524304:GOJ524311 GYB524304:GYF524311 HHX524304:HIB524311 HRT524304:HRX524311 IBP524304:IBT524311 ILL524304:ILP524311 IVH524304:IVL524311 JFD524304:JFH524311 JOZ524304:JPD524311 JYV524304:JYZ524311 KIR524304:KIV524311 KSN524304:KSR524311 LCJ524304:LCN524311 LMF524304:LMJ524311 LWB524304:LWF524311 MFX524304:MGB524311 MPT524304:MPX524311 MZP524304:MZT524311 NJL524304:NJP524311 NTH524304:NTL524311 ODD524304:ODH524311 OMZ524304:OND524311 OWV524304:OWZ524311 PGR524304:PGV524311 PQN524304:PQR524311 QAJ524304:QAN524311 QKF524304:QKJ524311 QUB524304:QUF524311 RDX524304:REB524311 RNT524304:RNX524311 RXP524304:RXT524311 SHL524304:SHP524311 SRH524304:SRL524311 TBD524304:TBH524311 TKZ524304:TLD524311 TUV524304:TUZ524311 UER524304:UEV524311 UON524304:UOR524311 UYJ524304:UYN524311 VIF524304:VIJ524311 VSB524304:VSF524311 WBX524304:WCB524311 WLT524304:WLX524311 WVP524304:WVT524311 H589840:L589847 JD589840:JH589847 SZ589840:TD589847 ACV589840:ACZ589847 AMR589840:AMV589847 AWN589840:AWR589847 BGJ589840:BGN589847 BQF589840:BQJ589847 CAB589840:CAF589847 CJX589840:CKB589847 CTT589840:CTX589847 DDP589840:DDT589847 DNL589840:DNP589847 DXH589840:DXL589847 EHD589840:EHH589847 EQZ589840:ERD589847 FAV589840:FAZ589847 FKR589840:FKV589847 FUN589840:FUR589847 GEJ589840:GEN589847 GOF589840:GOJ589847 GYB589840:GYF589847 HHX589840:HIB589847 HRT589840:HRX589847 IBP589840:IBT589847 ILL589840:ILP589847 IVH589840:IVL589847 JFD589840:JFH589847 JOZ589840:JPD589847 JYV589840:JYZ589847 KIR589840:KIV589847 KSN589840:KSR589847 LCJ589840:LCN589847 LMF589840:LMJ589847 LWB589840:LWF589847 MFX589840:MGB589847 MPT589840:MPX589847 MZP589840:MZT589847 NJL589840:NJP589847 NTH589840:NTL589847 ODD589840:ODH589847 OMZ589840:OND589847 OWV589840:OWZ589847 PGR589840:PGV589847 PQN589840:PQR589847 QAJ589840:QAN589847 QKF589840:QKJ589847 QUB589840:QUF589847 RDX589840:REB589847 RNT589840:RNX589847 RXP589840:RXT589847 SHL589840:SHP589847 SRH589840:SRL589847 TBD589840:TBH589847 TKZ589840:TLD589847 TUV589840:TUZ589847 UER589840:UEV589847 UON589840:UOR589847 UYJ589840:UYN589847 VIF589840:VIJ589847 VSB589840:VSF589847 WBX589840:WCB589847 WLT589840:WLX589847 WVP589840:WVT589847 H655376:L655383 JD655376:JH655383 SZ655376:TD655383 ACV655376:ACZ655383 AMR655376:AMV655383 AWN655376:AWR655383 BGJ655376:BGN655383 BQF655376:BQJ655383 CAB655376:CAF655383 CJX655376:CKB655383 CTT655376:CTX655383 DDP655376:DDT655383 DNL655376:DNP655383 DXH655376:DXL655383 EHD655376:EHH655383 EQZ655376:ERD655383 FAV655376:FAZ655383 FKR655376:FKV655383 FUN655376:FUR655383 GEJ655376:GEN655383 GOF655376:GOJ655383 GYB655376:GYF655383 HHX655376:HIB655383 HRT655376:HRX655383 IBP655376:IBT655383 ILL655376:ILP655383 IVH655376:IVL655383 JFD655376:JFH655383 JOZ655376:JPD655383 JYV655376:JYZ655383 KIR655376:KIV655383 KSN655376:KSR655383 LCJ655376:LCN655383 LMF655376:LMJ655383 LWB655376:LWF655383 MFX655376:MGB655383 MPT655376:MPX655383 MZP655376:MZT655383 NJL655376:NJP655383 NTH655376:NTL655383 ODD655376:ODH655383 OMZ655376:OND655383 OWV655376:OWZ655383 PGR655376:PGV655383 PQN655376:PQR655383 QAJ655376:QAN655383 QKF655376:QKJ655383 QUB655376:QUF655383 RDX655376:REB655383 RNT655376:RNX655383 RXP655376:RXT655383 SHL655376:SHP655383 SRH655376:SRL655383 TBD655376:TBH655383 TKZ655376:TLD655383 TUV655376:TUZ655383 UER655376:UEV655383 UON655376:UOR655383 UYJ655376:UYN655383 VIF655376:VIJ655383 VSB655376:VSF655383 WBX655376:WCB655383 WLT655376:WLX655383 WVP655376:WVT655383 H720912:L720919 JD720912:JH720919 SZ720912:TD720919 ACV720912:ACZ720919 AMR720912:AMV720919 AWN720912:AWR720919 BGJ720912:BGN720919 BQF720912:BQJ720919 CAB720912:CAF720919 CJX720912:CKB720919 CTT720912:CTX720919 DDP720912:DDT720919 DNL720912:DNP720919 DXH720912:DXL720919 EHD720912:EHH720919 EQZ720912:ERD720919 FAV720912:FAZ720919 FKR720912:FKV720919 FUN720912:FUR720919 GEJ720912:GEN720919 GOF720912:GOJ720919 GYB720912:GYF720919 HHX720912:HIB720919 HRT720912:HRX720919 IBP720912:IBT720919 ILL720912:ILP720919 IVH720912:IVL720919 JFD720912:JFH720919 JOZ720912:JPD720919 JYV720912:JYZ720919 KIR720912:KIV720919 KSN720912:KSR720919 LCJ720912:LCN720919 LMF720912:LMJ720919 LWB720912:LWF720919 MFX720912:MGB720919 MPT720912:MPX720919 MZP720912:MZT720919 NJL720912:NJP720919 NTH720912:NTL720919 ODD720912:ODH720919 OMZ720912:OND720919 OWV720912:OWZ720919 PGR720912:PGV720919 PQN720912:PQR720919 QAJ720912:QAN720919 QKF720912:QKJ720919 QUB720912:QUF720919 RDX720912:REB720919 RNT720912:RNX720919 RXP720912:RXT720919 SHL720912:SHP720919 SRH720912:SRL720919 TBD720912:TBH720919 TKZ720912:TLD720919 TUV720912:TUZ720919 UER720912:UEV720919 UON720912:UOR720919 UYJ720912:UYN720919 VIF720912:VIJ720919 VSB720912:VSF720919 WBX720912:WCB720919 WLT720912:WLX720919 WVP720912:WVT720919 H786448:L786455 JD786448:JH786455 SZ786448:TD786455 ACV786448:ACZ786455 AMR786448:AMV786455 AWN786448:AWR786455 BGJ786448:BGN786455 BQF786448:BQJ786455 CAB786448:CAF786455 CJX786448:CKB786455 CTT786448:CTX786455 DDP786448:DDT786455 DNL786448:DNP786455 DXH786448:DXL786455 EHD786448:EHH786455 EQZ786448:ERD786455 FAV786448:FAZ786455 FKR786448:FKV786455 FUN786448:FUR786455 GEJ786448:GEN786455 GOF786448:GOJ786455 GYB786448:GYF786455 HHX786448:HIB786455 HRT786448:HRX786455 IBP786448:IBT786455 ILL786448:ILP786455 IVH786448:IVL786455 JFD786448:JFH786455 JOZ786448:JPD786455 JYV786448:JYZ786455 KIR786448:KIV786455 KSN786448:KSR786455 LCJ786448:LCN786455 LMF786448:LMJ786455 LWB786448:LWF786455 MFX786448:MGB786455 MPT786448:MPX786455 MZP786448:MZT786455 NJL786448:NJP786455 NTH786448:NTL786455 ODD786448:ODH786455 OMZ786448:OND786455 OWV786448:OWZ786455 PGR786448:PGV786455 PQN786448:PQR786455 QAJ786448:QAN786455 QKF786448:QKJ786455 QUB786448:QUF786455 RDX786448:REB786455 RNT786448:RNX786455 RXP786448:RXT786455 SHL786448:SHP786455 SRH786448:SRL786455 TBD786448:TBH786455 TKZ786448:TLD786455 TUV786448:TUZ786455 UER786448:UEV786455 UON786448:UOR786455 UYJ786448:UYN786455 VIF786448:VIJ786455 VSB786448:VSF786455 WBX786448:WCB786455 WLT786448:WLX786455 WVP786448:WVT786455 H851984:L851991 JD851984:JH851991 SZ851984:TD851991 ACV851984:ACZ851991 AMR851984:AMV851991 AWN851984:AWR851991 BGJ851984:BGN851991 BQF851984:BQJ851991 CAB851984:CAF851991 CJX851984:CKB851991 CTT851984:CTX851991 DDP851984:DDT851991 DNL851984:DNP851991 DXH851984:DXL851991 EHD851984:EHH851991 EQZ851984:ERD851991 FAV851984:FAZ851991 FKR851984:FKV851991 FUN851984:FUR851991 GEJ851984:GEN851991 GOF851984:GOJ851991 GYB851984:GYF851991 HHX851984:HIB851991 HRT851984:HRX851991 IBP851984:IBT851991 ILL851984:ILP851991 IVH851984:IVL851991 JFD851984:JFH851991 JOZ851984:JPD851991 JYV851984:JYZ851991 KIR851984:KIV851991 KSN851984:KSR851991 LCJ851984:LCN851991 LMF851984:LMJ851991 LWB851984:LWF851991 MFX851984:MGB851991 MPT851984:MPX851991 MZP851984:MZT851991 NJL851984:NJP851991 NTH851984:NTL851991 ODD851984:ODH851991 OMZ851984:OND851991 OWV851984:OWZ851991 PGR851984:PGV851991 PQN851984:PQR851991 QAJ851984:QAN851991 QKF851984:QKJ851991 QUB851984:QUF851991 RDX851984:REB851991 RNT851984:RNX851991 RXP851984:RXT851991 SHL851984:SHP851991 SRH851984:SRL851991 TBD851984:TBH851991 TKZ851984:TLD851991 TUV851984:TUZ851991 UER851984:UEV851991 UON851984:UOR851991 UYJ851984:UYN851991 VIF851984:VIJ851991 VSB851984:VSF851991 WBX851984:WCB851991 WLT851984:WLX851991 WVP851984:WVT851991 H917520:L917527 JD917520:JH917527 SZ917520:TD917527 ACV917520:ACZ917527 AMR917520:AMV917527 AWN917520:AWR917527 BGJ917520:BGN917527 BQF917520:BQJ917527 CAB917520:CAF917527 CJX917520:CKB917527 CTT917520:CTX917527 DDP917520:DDT917527 DNL917520:DNP917527 DXH917520:DXL917527 EHD917520:EHH917527 EQZ917520:ERD917527 FAV917520:FAZ917527 FKR917520:FKV917527 FUN917520:FUR917527 GEJ917520:GEN917527 GOF917520:GOJ917527 GYB917520:GYF917527 HHX917520:HIB917527 HRT917520:HRX917527 IBP917520:IBT917527 ILL917520:ILP917527 IVH917520:IVL917527 JFD917520:JFH917527 JOZ917520:JPD917527 JYV917520:JYZ917527 KIR917520:KIV917527 KSN917520:KSR917527 LCJ917520:LCN917527 LMF917520:LMJ917527 LWB917520:LWF917527 MFX917520:MGB917527 MPT917520:MPX917527 MZP917520:MZT917527 NJL917520:NJP917527 NTH917520:NTL917527 ODD917520:ODH917527 OMZ917520:OND917527 OWV917520:OWZ917527 PGR917520:PGV917527 PQN917520:PQR917527 QAJ917520:QAN917527 QKF917520:QKJ917527 QUB917520:QUF917527 RDX917520:REB917527 RNT917520:RNX917527 RXP917520:RXT917527 SHL917520:SHP917527 SRH917520:SRL917527 TBD917520:TBH917527 TKZ917520:TLD917527 TUV917520:TUZ917527 UER917520:UEV917527 UON917520:UOR917527 UYJ917520:UYN917527 VIF917520:VIJ917527 VSB917520:VSF917527 WBX917520:WCB917527 WLT917520:WLX917527 WVP917520:WVT917527 H983056:L983063 JD983056:JH983063 SZ983056:TD983063 ACV983056:ACZ983063 AMR983056:AMV983063 AWN983056:AWR983063 BGJ983056:BGN983063 BQF983056:BQJ983063 CAB983056:CAF983063 CJX983056:CKB983063 CTT983056:CTX983063 DDP983056:DDT983063 DNL983056:DNP983063 DXH983056:DXL983063 EHD983056:EHH983063 EQZ983056:ERD983063 FAV983056:FAZ983063 FKR983056:FKV983063 FUN983056:FUR983063 GEJ983056:GEN983063 GOF983056:GOJ983063 GYB983056:GYF983063 HHX983056:HIB983063 HRT983056:HRX983063 IBP983056:IBT983063 ILL983056:ILP983063 IVH983056:IVL983063 JFD983056:JFH983063 JOZ983056:JPD983063 JYV983056:JYZ983063 KIR983056:KIV983063 KSN983056:KSR983063 LCJ983056:LCN983063 LMF983056:LMJ983063 LWB983056:LWF983063 MFX983056:MGB983063 MPT983056:MPX983063 MZP983056:MZT983063 NJL983056:NJP983063 NTH983056:NTL983063 ODD983056:ODH983063 OMZ983056:OND983063 OWV983056:OWZ983063 PGR983056:PGV983063 PQN983056:PQR983063 QAJ983056:QAN983063 QKF983056:QKJ983063 QUB983056:QUF983063 RDX983056:REB983063 RNT983056:RNX983063 RXP983056:RXT983063 SHL983056:SHP983063 SRH983056:SRL983063 TBD983056:TBH983063 TKZ983056:TLD983063 TUV983056:TUZ983063 UER983056:UEV983063 UON983056:UOR983063 UYJ983056:UYN983063 VIF983056:VIJ983063 VSB983056:VSF983063 WBX983056:WCB983063 WLT983056:WLX983063 WVP983056:WVT983063 H14:L14 JD14:JH14 SZ14:TD14 ACV14:ACZ14 AMR14:AMV14 AWN14:AWR14 BGJ14:BGN14 BQF14:BQJ14 CAB14:CAF14 CJX14:CKB14 CTT14:CTX14 DDP14:DDT14 DNL14:DNP14 DXH14:DXL14 EHD14:EHH14 EQZ14:ERD14 FAV14:FAZ14 FKR14:FKV14 FUN14:FUR14 GEJ14:GEN14 GOF14:GOJ14 GYB14:GYF14 HHX14:HIB14 HRT14:HRX14 IBP14:IBT14 ILL14:ILP14 IVH14:IVL14 JFD14:JFH14 JOZ14:JPD14 JYV14:JYZ14 KIR14:KIV14 KSN14:KSR14 LCJ14:LCN14 LMF14:LMJ14 LWB14:LWF14 MFX14:MGB14 MPT14:MPX14 MZP14:MZT14 NJL14:NJP14 NTH14:NTL14 ODD14:ODH14 OMZ14:OND14 OWV14:OWZ14 PGR14:PGV14 PQN14:PQR14 QAJ14:QAN14 QKF14:QKJ14 QUB14:QUF14 RDX14:REB14 RNT14:RNX14 RXP14:RXT14 SHL14:SHP14 SRH14:SRL14 TBD14:TBH14 TKZ14:TLD14 TUV14:TUZ14 UER14:UEV14 UON14:UOR14 UYJ14:UYN14 VIF14:VIJ14 VSB14:VSF14 WBX14:WCB14 WLT14:WLX14 WVP14:WVT14 H65550:L65550 JD65550:JH65550 SZ65550:TD65550 ACV65550:ACZ65550 AMR65550:AMV65550 AWN65550:AWR65550 BGJ65550:BGN65550 BQF65550:BQJ65550 CAB65550:CAF65550 CJX65550:CKB65550 CTT65550:CTX65550 DDP65550:DDT65550 DNL65550:DNP65550 DXH65550:DXL65550 EHD65550:EHH65550 EQZ65550:ERD65550 FAV65550:FAZ65550 FKR65550:FKV65550 FUN65550:FUR65550 GEJ65550:GEN65550 GOF65550:GOJ65550 GYB65550:GYF65550 HHX65550:HIB65550 HRT65550:HRX65550 IBP65550:IBT65550 ILL65550:ILP65550 IVH65550:IVL65550 JFD65550:JFH65550 JOZ65550:JPD65550 JYV65550:JYZ65550 KIR65550:KIV65550 KSN65550:KSR65550 LCJ65550:LCN65550 LMF65550:LMJ65550 LWB65550:LWF65550 MFX65550:MGB65550 MPT65550:MPX65550 MZP65550:MZT65550 NJL65550:NJP65550 NTH65550:NTL65550 ODD65550:ODH65550 OMZ65550:OND65550 OWV65550:OWZ65550 PGR65550:PGV65550 PQN65550:PQR65550 QAJ65550:QAN65550 QKF65550:QKJ65550 QUB65550:QUF65550 RDX65550:REB65550 RNT65550:RNX65550 RXP65550:RXT65550 SHL65550:SHP65550 SRH65550:SRL65550 TBD65550:TBH65550 TKZ65550:TLD65550 TUV65550:TUZ65550 UER65550:UEV65550 UON65550:UOR65550 UYJ65550:UYN65550 VIF65550:VIJ65550 VSB65550:VSF65550 WBX65550:WCB65550 WLT65550:WLX65550 WVP65550:WVT65550 H131086:L131086 JD131086:JH131086 SZ131086:TD131086 ACV131086:ACZ131086 AMR131086:AMV131086 AWN131086:AWR131086 BGJ131086:BGN131086 BQF131086:BQJ131086 CAB131086:CAF131086 CJX131086:CKB131086 CTT131086:CTX131086 DDP131086:DDT131086 DNL131086:DNP131086 DXH131086:DXL131086 EHD131086:EHH131086 EQZ131086:ERD131086 FAV131086:FAZ131086 FKR131086:FKV131086 FUN131086:FUR131086 GEJ131086:GEN131086 GOF131086:GOJ131086 GYB131086:GYF131086 HHX131086:HIB131086 HRT131086:HRX131086 IBP131086:IBT131086 ILL131086:ILP131086 IVH131086:IVL131086 JFD131086:JFH131086 JOZ131086:JPD131086 JYV131086:JYZ131086 KIR131086:KIV131086 KSN131086:KSR131086 LCJ131086:LCN131086 LMF131086:LMJ131086 LWB131086:LWF131086 MFX131086:MGB131086 MPT131086:MPX131086 MZP131086:MZT131086 NJL131086:NJP131086 NTH131086:NTL131086 ODD131086:ODH131086 OMZ131086:OND131086 OWV131086:OWZ131086 PGR131086:PGV131086 PQN131086:PQR131086 QAJ131086:QAN131086 QKF131086:QKJ131086 QUB131086:QUF131086 RDX131086:REB131086 RNT131086:RNX131086 RXP131086:RXT131086 SHL131086:SHP131086 SRH131086:SRL131086 TBD131086:TBH131086 TKZ131086:TLD131086 TUV131086:TUZ131086 UER131086:UEV131086 UON131086:UOR131086 UYJ131086:UYN131086 VIF131086:VIJ131086 VSB131086:VSF131086 WBX131086:WCB131086 WLT131086:WLX131086 WVP131086:WVT131086 H196622:L196622 JD196622:JH196622 SZ196622:TD196622 ACV196622:ACZ196622 AMR196622:AMV196622 AWN196622:AWR196622 BGJ196622:BGN196622 BQF196622:BQJ196622 CAB196622:CAF196622 CJX196622:CKB196622 CTT196622:CTX196622 DDP196622:DDT196622 DNL196622:DNP196622 DXH196622:DXL196622 EHD196622:EHH196622 EQZ196622:ERD196622 FAV196622:FAZ196622 FKR196622:FKV196622 FUN196622:FUR196622 GEJ196622:GEN196622 GOF196622:GOJ196622 GYB196622:GYF196622 HHX196622:HIB196622 HRT196622:HRX196622 IBP196622:IBT196622 ILL196622:ILP196622 IVH196622:IVL196622 JFD196622:JFH196622 JOZ196622:JPD196622 JYV196622:JYZ196622 KIR196622:KIV196622 KSN196622:KSR196622 LCJ196622:LCN196622 LMF196622:LMJ196622 LWB196622:LWF196622 MFX196622:MGB196622 MPT196622:MPX196622 MZP196622:MZT196622 NJL196622:NJP196622 NTH196622:NTL196622 ODD196622:ODH196622 OMZ196622:OND196622 OWV196622:OWZ196622 PGR196622:PGV196622 PQN196622:PQR196622 QAJ196622:QAN196622 QKF196622:QKJ196622 QUB196622:QUF196622 RDX196622:REB196622 RNT196622:RNX196622 RXP196622:RXT196622 SHL196622:SHP196622 SRH196622:SRL196622 TBD196622:TBH196622 TKZ196622:TLD196622 TUV196622:TUZ196622 UER196622:UEV196622 UON196622:UOR196622 UYJ196622:UYN196622 VIF196622:VIJ196622 VSB196622:VSF196622 WBX196622:WCB196622 WLT196622:WLX196622 WVP196622:WVT196622 H262158:L262158 JD262158:JH262158 SZ262158:TD262158 ACV262158:ACZ262158 AMR262158:AMV262158 AWN262158:AWR262158 BGJ262158:BGN262158 BQF262158:BQJ262158 CAB262158:CAF262158 CJX262158:CKB262158 CTT262158:CTX262158 DDP262158:DDT262158 DNL262158:DNP262158 DXH262158:DXL262158 EHD262158:EHH262158 EQZ262158:ERD262158 FAV262158:FAZ262158 FKR262158:FKV262158 FUN262158:FUR262158 GEJ262158:GEN262158 GOF262158:GOJ262158 GYB262158:GYF262158 HHX262158:HIB262158 HRT262158:HRX262158 IBP262158:IBT262158 ILL262158:ILP262158 IVH262158:IVL262158 JFD262158:JFH262158 JOZ262158:JPD262158 JYV262158:JYZ262158 KIR262158:KIV262158 KSN262158:KSR262158 LCJ262158:LCN262158 LMF262158:LMJ262158 LWB262158:LWF262158 MFX262158:MGB262158 MPT262158:MPX262158 MZP262158:MZT262158 NJL262158:NJP262158 NTH262158:NTL262158 ODD262158:ODH262158 OMZ262158:OND262158 OWV262158:OWZ262158 PGR262158:PGV262158 PQN262158:PQR262158 QAJ262158:QAN262158 QKF262158:QKJ262158 QUB262158:QUF262158 RDX262158:REB262158 RNT262158:RNX262158 RXP262158:RXT262158 SHL262158:SHP262158 SRH262158:SRL262158 TBD262158:TBH262158 TKZ262158:TLD262158 TUV262158:TUZ262158 UER262158:UEV262158 UON262158:UOR262158 UYJ262158:UYN262158 VIF262158:VIJ262158 VSB262158:VSF262158 WBX262158:WCB262158 WLT262158:WLX262158 WVP262158:WVT262158 H327694:L327694 JD327694:JH327694 SZ327694:TD327694 ACV327694:ACZ327694 AMR327694:AMV327694 AWN327694:AWR327694 BGJ327694:BGN327694 BQF327694:BQJ327694 CAB327694:CAF327694 CJX327694:CKB327694 CTT327694:CTX327694 DDP327694:DDT327694 DNL327694:DNP327694 DXH327694:DXL327694 EHD327694:EHH327694 EQZ327694:ERD327694 FAV327694:FAZ327694 FKR327694:FKV327694 FUN327694:FUR327694 GEJ327694:GEN327694 GOF327694:GOJ327694 GYB327694:GYF327694 HHX327694:HIB327694 HRT327694:HRX327694 IBP327694:IBT327694 ILL327694:ILP327694 IVH327694:IVL327694 JFD327694:JFH327694 JOZ327694:JPD327694 JYV327694:JYZ327694 KIR327694:KIV327694 KSN327694:KSR327694 LCJ327694:LCN327694 LMF327694:LMJ327694 LWB327694:LWF327694 MFX327694:MGB327694 MPT327694:MPX327694 MZP327694:MZT327694 NJL327694:NJP327694 NTH327694:NTL327694 ODD327694:ODH327694 OMZ327694:OND327694 OWV327694:OWZ327694 PGR327694:PGV327694 PQN327694:PQR327694 QAJ327694:QAN327694 QKF327694:QKJ327694 QUB327694:QUF327694 RDX327694:REB327694 RNT327694:RNX327694 RXP327694:RXT327694 SHL327694:SHP327694 SRH327694:SRL327694 TBD327694:TBH327694 TKZ327694:TLD327694 TUV327694:TUZ327694 UER327694:UEV327694 UON327694:UOR327694 UYJ327694:UYN327694 VIF327694:VIJ327694 VSB327694:VSF327694 WBX327694:WCB327694 WLT327694:WLX327694 WVP327694:WVT327694 H393230:L393230 JD393230:JH393230 SZ393230:TD393230 ACV393230:ACZ393230 AMR393230:AMV393230 AWN393230:AWR393230 BGJ393230:BGN393230 BQF393230:BQJ393230 CAB393230:CAF393230 CJX393230:CKB393230 CTT393230:CTX393230 DDP393230:DDT393230 DNL393230:DNP393230 DXH393230:DXL393230 EHD393230:EHH393230 EQZ393230:ERD393230 FAV393230:FAZ393230 FKR393230:FKV393230 FUN393230:FUR393230 GEJ393230:GEN393230 GOF393230:GOJ393230 GYB393230:GYF393230 HHX393230:HIB393230 HRT393230:HRX393230 IBP393230:IBT393230 ILL393230:ILP393230 IVH393230:IVL393230 JFD393230:JFH393230 JOZ393230:JPD393230 JYV393230:JYZ393230 KIR393230:KIV393230 KSN393230:KSR393230 LCJ393230:LCN393230 LMF393230:LMJ393230 LWB393230:LWF393230 MFX393230:MGB393230 MPT393230:MPX393230 MZP393230:MZT393230 NJL393230:NJP393230 NTH393230:NTL393230 ODD393230:ODH393230 OMZ393230:OND393230 OWV393230:OWZ393230 PGR393230:PGV393230 PQN393230:PQR393230 QAJ393230:QAN393230 QKF393230:QKJ393230 QUB393230:QUF393230 RDX393230:REB393230 RNT393230:RNX393230 RXP393230:RXT393230 SHL393230:SHP393230 SRH393230:SRL393230 TBD393230:TBH393230 TKZ393230:TLD393230 TUV393230:TUZ393230 UER393230:UEV393230 UON393230:UOR393230 UYJ393230:UYN393230 VIF393230:VIJ393230 VSB393230:VSF393230 WBX393230:WCB393230 WLT393230:WLX393230 WVP393230:WVT393230 H458766:L458766 JD458766:JH458766 SZ458766:TD458766 ACV458766:ACZ458766 AMR458766:AMV458766 AWN458766:AWR458766 BGJ458766:BGN458766 BQF458766:BQJ458766 CAB458766:CAF458766 CJX458766:CKB458766 CTT458766:CTX458766 DDP458766:DDT458766 DNL458766:DNP458766 DXH458766:DXL458766 EHD458766:EHH458766 EQZ458766:ERD458766 FAV458766:FAZ458766 FKR458766:FKV458766 FUN458766:FUR458766 GEJ458766:GEN458766 GOF458766:GOJ458766 GYB458766:GYF458766 HHX458766:HIB458766 HRT458766:HRX458766 IBP458766:IBT458766 ILL458766:ILP458766 IVH458766:IVL458766 JFD458766:JFH458766 JOZ458766:JPD458766 JYV458766:JYZ458766 KIR458766:KIV458766 KSN458766:KSR458766 LCJ458766:LCN458766 LMF458766:LMJ458766 LWB458766:LWF458766 MFX458766:MGB458766 MPT458766:MPX458766 MZP458766:MZT458766 NJL458766:NJP458766 NTH458766:NTL458766 ODD458766:ODH458766 OMZ458766:OND458766 OWV458766:OWZ458766 PGR458766:PGV458766 PQN458766:PQR458766 QAJ458766:QAN458766 QKF458766:QKJ458766 QUB458766:QUF458766 RDX458766:REB458766 RNT458766:RNX458766 RXP458766:RXT458766 SHL458766:SHP458766 SRH458766:SRL458766 TBD458766:TBH458766 TKZ458766:TLD458766 TUV458766:TUZ458766 UER458766:UEV458766 UON458766:UOR458766 UYJ458766:UYN458766 VIF458766:VIJ458766 VSB458766:VSF458766 WBX458766:WCB458766 WLT458766:WLX458766 WVP458766:WVT458766 H524302:L524302 JD524302:JH524302 SZ524302:TD524302 ACV524302:ACZ524302 AMR524302:AMV524302 AWN524302:AWR524302 BGJ524302:BGN524302 BQF524302:BQJ524302 CAB524302:CAF524302 CJX524302:CKB524302 CTT524302:CTX524302 DDP524302:DDT524302 DNL524302:DNP524302 DXH524302:DXL524302 EHD524302:EHH524302 EQZ524302:ERD524302 FAV524302:FAZ524302 FKR524302:FKV524302 FUN524302:FUR524302 GEJ524302:GEN524302 GOF524302:GOJ524302 GYB524302:GYF524302 HHX524302:HIB524302 HRT524302:HRX524302 IBP524302:IBT524302 ILL524302:ILP524302 IVH524302:IVL524302 JFD524302:JFH524302 JOZ524302:JPD524302 JYV524302:JYZ524302 KIR524302:KIV524302 KSN524302:KSR524302 LCJ524302:LCN524302 LMF524302:LMJ524302 LWB524302:LWF524302 MFX524302:MGB524302 MPT524302:MPX524302 MZP524302:MZT524302 NJL524302:NJP524302 NTH524302:NTL524302 ODD524302:ODH524302 OMZ524302:OND524302 OWV524302:OWZ524302 PGR524302:PGV524302 PQN524302:PQR524302 QAJ524302:QAN524302 QKF524302:QKJ524302 QUB524302:QUF524302 RDX524302:REB524302 RNT524302:RNX524302 RXP524302:RXT524302 SHL524302:SHP524302 SRH524302:SRL524302 TBD524302:TBH524302 TKZ524302:TLD524302 TUV524302:TUZ524302 UER524302:UEV524302 UON524302:UOR524302 UYJ524302:UYN524302 VIF524302:VIJ524302 VSB524302:VSF524302 WBX524302:WCB524302 WLT524302:WLX524302 WVP524302:WVT524302 H589838:L589838 JD589838:JH589838 SZ589838:TD589838 ACV589838:ACZ589838 AMR589838:AMV589838 AWN589838:AWR589838 BGJ589838:BGN589838 BQF589838:BQJ589838 CAB589838:CAF589838 CJX589838:CKB589838 CTT589838:CTX589838 DDP589838:DDT589838 DNL589838:DNP589838 DXH589838:DXL589838 EHD589838:EHH589838 EQZ589838:ERD589838 FAV589838:FAZ589838 FKR589838:FKV589838 FUN589838:FUR589838 GEJ589838:GEN589838 GOF589838:GOJ589838 GYB589838:GYF589838 HHX589838:HIB589838 HRT589838:HRX589838 IBP589838:IBT589838 ILL589838:ILP589838 IVH589838:IVL589838 JFD589838:JFH589838 JOZ589838:JPD589838 JYV589838:JYZ589838 KIR589838:KIV589838 KSN589838:KSR589838 LCJ589838:LCN589838 LMF589838:LMJ589838 LWB589838:LWF589838 MFX589838:MGB589838 MPT589838:MPX589838 MZP589838:MZT589838 NJL589838:NJP589838 NTH589838:NTL589838 ODD589838:ODH589838 OMZ589838:OND589838 OWV589838:OWZ589838 PGR589838:PGV589838 PQN589838:PQR589838 QAJ589838:QAN589838 QKF589838:QKJ589838 QUB589838:QUF589838 RDX589838:REB589838 RNT589838:RNX589838 RXP589838:RXT589838 SHL589838:SHP589838 SRH589838:SRL589838 TBD589838:TBH589838 TKZ589838:TLD589838 TUV589838:TUZ589838 UER589838:UEV589838 UON589838:UOR589838 UYJ589838:UYN589838 VIF589838:VIJ589838 VSB589838:VSF589838 WBX589838:WCB589838 WLT589838:WLX589838 WVP589838:WVT589838 H655374:L655374 JD655374:JH655374 SZ655374:TD655374 ACV655374:ACZ655374 AMR655374:AMV655374 AWN655374:AWR655374 BGJ655374:BGN655374 BQF655374:BQJ655374 CAB655374:CAF655374 CJX655374:CKB655374 CTT655374:CTX655374 DDP655374:DDT655374 DNL655374:DNP655374 DXH655374:DXL655374 EHD655374:EHH655374 EQZ655374:ERD655374 FAV655374:FAZ655374 FKR655374:FKV655374 FUN655374:FUR655374 GEJ655374:GEN655374 GOF655374:GOJ655374 GYB655374:GYF655374 HHX655374:HIB655374 HRT655374:HRX655374 IBP655374:IBT655374 ILL655374:ILP655374 IVH655374:IVL655374 JFD655374:JFH655374 JOZ655374:JPD655374 JYV655374:JYZ655374 KIR655374:KIV655374 KSN655374:KSR655374 LCJ655374:LCN655374 LMF655374:LMJ655374 LWB655374:LWF655374 MFX655374:MGB655374 MPT655374:MPX655374 MZP655374:MZT655374 NJL655374:NJP655374 NTH655374:NTL655374 ODD655374:ODH655374 OMZ655374:OND655374 OWV655374:OWZ655374 PGR655374:PGV655374 PQN655374:PQR655374 QAJ655374:QAN655374 QKF655374:QKJ655374 QUB655374:QUF655374 RDX655374:REB655374 RNT655374:RNX655374 RXP655374:RXT655374 SHL655374:SHP655374 SRH655374:SRL655374 TBD655374:TBH655374 TKZ655374:TLD655374 TUV655374:TUZ655374 UER655374:UEV655374 UON655374:UOR655374 UYJ655374:UYN655374 VIF655374:VIJ655374 VSB655374:VSF655374 WBX655374:WCB655374 WLT655374:WLX655374 WVP655374:WVT655374 H720910:L720910 JD720910:JH720910 SZ720910:TD720910 ACV720910:ACZ720910 AMR720910:AMV720910 AWN720910:AWR720910 BGJ720910:BGN720910 BQF720910:BQJ720910 CAB720910:CAF720910 CJX720910:CKB720910 CTT720910:CTX720910 DDP720910:DDT720910 DNL720910:DNP720910 DXH720910:DXL720910 EHD720910:EHH720910 EQZ720910:ERD720910 FAV720910:FAZ720910 FKR720910:FKV720910 FUN720910:FUR720910 GEJ720910:GEN720910 GOF720910:GOJ720910 GYB720910:GYF720910 HHX720910:HIB720910 HRT720910:HRX720910 IBP720910:IBT720910 ILL720910:ILP720910 IVH720910:IVL720910 JFD720910:JFH720910 JOZ720910:JPD720910 JYV720910:JYZ720910 KIR720910:KIV720910 KSN720910:KSR720910 LCJ720910:LCN720910 LMF720910:LMJ720910 LWB720910:LWF720910 MFX720910:MGB720910 MPT720910:MPX720910 MZP720910:MZT720910 NJL720910:NJP720910 NTH720910:NTL720910 ODD720910:ODH720910 OMZ720910:OND720910 OWV720910:OWZ720910 PGR720910:PGV720910 PQN720910:PQR720910 QAJ720910:QAN720910 QKF720910:QKJ720910 QUB720910:QUF720910 RDX720910:REB720910 RNT720910:RNX720910 RXP720910:RXT720910 SHL720910:SHP720910 SRH720910:SRL720910 TBD720910:TBH720910 TKZ720910:TLD720910 TUV720910:TUZ720910 UER720910:UEV720910 UON720910:UOR720910 UYJ720910:UYN720910 VIF720910:VIJ720910 VSB720910:VSF720910 WBX720910:WCB720910 WLT720910:WLX720910 WVP720910:WVT720910 H786446:L786446 JD786446:JH786446 SZ786446:TD786446 ACV786446:ACZ786446 AMR786446:AMV786446 AWN786446:AWR786446 BGJ786446:BGN786446 BQF786446:BQJ786446 CAB786446:CAF786446 CJX786446:CKB786446 CTT786446:CTX786446 DDP786446:DDT786446 DNL786446:DNP786446 DXH786446:DXL786446 EHD786446:EHH786446 EQZ786446:ERD786446 FAV786446:FAZ786446 FKR786446:FKV786446 FUN786446:FUR786446 GEJ786446:GEN786446 GOF786446:GOJ786446 GYB786446:GYF786446 HHX786446:HIB786446 HRT786446:HRX786446 IBP786446:IBT786446 ILL786446:ILP786446 IVH786446:IVL786446 JFD786446:JFH786446 JOZ786446:JPD786446 JYV786446:JYZ786446 KIR786446:KIV786446 KSN786446:KSR786446 LCJ786446:LCN786446 LMF786446:LMJ786446 LWB786446:LWF786446 MFX786446:MGB786446 MPT786446:MPX786446 MZP786446:MZT786446 NJL786446:NJP786446 NTH786446:NTL786446 ODD786446:ODH786446 OMZ786446:OND786446 OWV786446:OWZ786446 PGR786446:PGV786446 PQN786446:PQR786446 QAJ786446:QAN786446 QKF786446:QKJ786446 QUB786446:QUF786446 RDX786446:REB786446 RNT786446:RNX786446 RXP786446:RXT786446 SHL786446:SHP786446 SRH786446:SRL786446 TBD786446:TBH786446 TKZ786446:TLD786446 TUV786446:TUZ786446 UER786446:UEV786446 UON786446:UOR786446 UYJ786446:UYN786446 VIF786446:VIJ786446 VSB786446:VSF786446 WBX786446:WCB786446 WLT786446:WLX786446 WVP786446:WVT786446 H851982:L851982 JD851982:JH851982 SZ851982:TD851982 ACV851982:ACZ851982 AMR851982:AMV851982 AWN851982:AWR851982 BGJ851982:BGN851982 BQF851982:BQJ851982 CAB851982:CAF851982 CJX851982:CKB851982 CTT851982:CTX851982 DDP851982:DDT851982 DNL851982:DNP851982 DXH851982:DXL851982 EHD851982:EHH851982 EQZ851982:ERD851982 FAV851982:FAZ851982 FKR851982:FKV851982 FUN851982:FUR851982 GEJ851982:GEN851982 GOF851982:GOJ851982 GYB851982:GYF851982 HHX851982:HIB851982 HRT851982:HRX851982 IBP851982:IBT851982 ILL851982:ILP851982 IVH851982:IVL851982 JFD851982:JFH851982 JOZ851982:JPD851982 JYV851982:JYZ851982 KIR851982:KIV851982 KSN851982:KSR851982 LCJ851982:LCN851982 LMF851982:LMJ851982 LWB851982:LWF851982 MFX851982:MGB851982 MPT851982:MPX851982 MZP851982:MZT851982 NJL851982:NJP851982 NTH851982:NTL851982 ODD851982:ODH851982 OMZ851982:OND851982 OWV851982:OWZ851982 PGR851982:PGV851982 PQN851982:PQR851982 QAJ851982:QAN851982 QKF851982:QKJ851982 QUB851982:QUF851982 RDX851982:REB851982 RNT851982:RNX851982 RXP851982:RXT851982 SHL851982:SHP851982 SRH851982:SRL851982 TBD851982:TBH851982 TKZ851982:TLD851982 TUV851982:TUZ851982 UER851982:UEV851982 UON851982:UOR851982 UYJ851982:UYN851982 VIF851982:VIJ851982 VSB851982:VSF851982 WBX851982:WCB851982 WLT851982:WLX851982 WVP851982:WVT851982 H917518:L917518 JD917518:JH917518 SZ917518:TD917518 ACV917518:ACZ917518 AMR917518:AMV917518 AWN917518:AWR917518 BGJ917518:BGN917518 BQF917518:BQJ917518 CAB917518:CAF917518 CJX917518:CKB917518 CTT917518:CTX917518 DDP917518:DDT917518 DNL917518:DNP917518 DXH917518:DXL917518 EHD917518:EHH917518 EQZ917518:ERD917518 FAV917518:FAZ917518 FKR917518:FKV917518 FUN917518:FUR917518 GEJ917518:GEN917518 GOF917518:GOJ917518 GYB917518:GYF917518 HHX917518:HIB917518 HRT917518:HRX917518 IBP917518:IBT917518 ILL917518:ILP917518 IVH917518:IVL917518 JFD917518:JFH917518 JOZ917518:JPD917518 JYV917518:JYZ917518 KIR917518:KIV917518 KSN917518:KSR917518 LCJ917518:LCN917518 LMF917518:LMJ917518 LWB917518:LWF917518 MFX917518:MGB917518 MPT917518:MPX917518 MZP917518:MZT917518 NJL917518:NJP917518 NTH917518:NTL917518 ODD917518:ODH917518 OMZ917518:OND917518 OWV917518:OWZ917518 PGR917518:PGV917518 PQN917518:PQR917518 QAJ917518:QAN917518 QKF917518:QKJ917518 QUB917518:QUF917518 RDX917518:REB917518 RNT917518:RNX917518 RXP917518:RXT917518 SHL917518:SHP917518 SRH917518:SRL917518 TBD917518:TBH917518 TKZ917518:TLD917518 TUV917518:TUZ917518 UER917518:UEV917518 UON917518:UOR917518 UYJ917518:UYN917518 VIF917518:VIJ917518 VSB917518:VSF917518 WBX917518:WCB917518 WLT917518:WLX917518 WVP917518:WVT917518 H983054:L983054 JD983054:JH983054 SZ983054:TD983054 ACV983054:ACZ983054 AMR983054:AMV983054 AWN983054:AWR983054 BGJ983054:BGN983054 BQF983054:BQJ983054 CAB983054:CAF983054 CJX983054:CKB983054 CTT983054:CTX983054 DDP983054:DDT983054 DNL983054:DNP983054 DXH983054:DXL983054 EHD983054:EHH983054 EQZ983054:ERD983054 FAV983054:FAZ983054 FKR983054:FKV983054 FUN983054:FUR983054 GEJ983054:GEN983054 GOF983054:GOJ983054 GYB983054:GYF983054 HHX983054:HIB983054 HRT983054:HRX983054 IBP983054:IBT983054 ILL983054:ILP983054 IVH983054:IVL983054 JFD983054:JFH983054 JOZ983054:JPD983054 JYV983054:JYZ983054 KIR983054:KIV983054 KSN983054:KSR983054 LCJ983054:LCN983054 LMF983054:LMJ983054 LWB983054:LWF983054 MFX983054:MGB983054 MPT983054:MPX983054 MZP983054:MZT983054 NJL983054:NJP983054 NTH983054:NTL983054 ODD983054:ODH983054 OMZ983054:OND983054 OWV983054:OWZ983054 PGR983054:PGV983054 PQN983054:PQR983054 QAJ983054:QAN983054 QKF983054:QKJ983054 QUB983054:QUF983054 RDX983054:REB983054 RNT983054:RNX983054 RXP983054:RXT983054 SHL983054:SHP983054 SRH983054:SRL983054 TBD983054:TBH983054 TKZ983054:TLD983054 TUV983054:TUZ983054 UER983054:UEV983054 UON983054:UOR983054 UYJ983054:UYN983054 VIF983054:VIJ983054 VSB983054:VSF983054 WBX983054:WCB983054 WLT983054:WLX983054 WVP983054:WVT983054 H28:L34 JD28:JH34 SZ28:TD34 ACV28:ACZ34 AMR28:AMV34 AWN28:AWR34 BGJ28:BGN34 BQF28:BQJ34 CAB28:CAF34 CJX28:CKB34 CTT28:CTX34 DDP28:DDT34 DNL28:DNP34 DXH28:DXL34 EHD28:EHH34 EQZ28:ERD34 FAV28:FAZ34 FKR28:FKV34 FUN28:FUR34 GEJ28:GEN34 GOF28:GOJ34 GYB28:GYF34 HHX28:HIB34 HRT28:HRX34 IBP28:IBT34 ILL28:ILP34 IVH28:IVL34 JFD28:JFH34 JOZ28:JPD34 JYV28:JYZ34 KIR28:KIV34 KSN28:KSR34 LCJ28:LCN34 LMF28:LMJ34 LWB28:LWF34 MFX28:MGB34 MPT28:MPX34 MZP28:MZT34 NJL28:NJP34 NTH28:NTL34 ODD28:ODH34 OMZ28:OND34 OWV28:OWZ34 PGR28:PGV34 PQN28:PQR34 QAJ28:QAN34 QKF28:QKJ34 QUB28:QUF34 RDX28:REB34 RNT28:RNX34 RXP28:RXT34 SHL28:SHP34 SRH28:SRL34 TBD28:TBH34 TKZ28:TLD34 TUV28:TUZ34 UER28:UEV34 UON28:UOR34 UYJ28:UYN34 VIF28:VIJ34 VSB28:VSF34 WBX28:WCB34 WLT28:WLX34 WVP28:WVT34 H65564:L65570 JD65564:JH65570 SZ65564:TD65570 ACV65564:ACZ65570 AMR65564:AMV65570 AWN65564:AWR65570 BGJ65564:BGN65570 BQF65564:BQJ65570 CAB65564:CAF65570 CJX65564:CKB65570 CTT65564:CTX65570 DDP65564:DDT65570 DNL65564:DNP65570 DXH65564:DXL65570 EHD65564:EHH65570 EQZ65564:ERD65570 FAV65564:FAZ65570 FKR65564:FKV65570 FUN65564:FUR65570 GEJ65564:GEN65570 GOF65564:GOJ65570 GYB65564:GYF65570 HHX65564:HIB65570 HRT65564:HRX65570 IBP65564:IBT65570 ILL65564:ILP65570 IVH65564:IVL65570 JFD65564:JFH65570 JOZ65564:JPD65570 JYV65564:JYZ65570 KIR65564:KIV65570 KSN65564:KSR65570 LCJ65564:LCN65570 LMF65564:LMJ65570 LWB65564:LWF65570 MFX65564:MGB65570 MPT65564:MPX65570 MZP65564:MZT65570 NJL65564:NJP65570 NTH65564:NTL65570 ODD65564:ODH65570 OMZ65564:OND65570 OWV65564:OWZ65570 PGR65564:PGV65570 PQN65564:PQR65570 QAJ65564:QAN65570 QKF65564:QKJ65570 QUB65564:QUF65570 RDX65564:REB65570 RNT65564:RNX65570 RXP65564:RXT65570 SHL65564:SHP65570 SRH65564:SRL65570 TBD65564:TBH65570 TKZ65564:TLD65570 TUV65564:TUZ65570 UER65564:UEV65570 UON65564:UOR65570 UYJ65564:UYN65570 VIF65564:VIJ65570 VSB65564:VSF65570 WBX65564:WCB65570 WLT65564:WLX65570 WVP65564:WVT65570 H131100:L131106 JD131100:JH131106 SZ131100:TD131106 ACV131100:ACZ131106 AMR131100:AMV131106 AWN131100:AWR131106 BGJ131100:BGN131106 BQF131100:BQJ131106 CAB131100:CAF131106 CJX131100:CKB131106 CTT131100:CTX131106 DDP131100:DDT131106 DNL131100:DNP131106 DXH131100:DXL131106 EHD131100:EHH131106 EQZ131100:ERD131106 FAV131100:FAZ131106 FKR131100:FKV131106 FUN131100:FUR131106 GEJ131100:GEN131106 GOF131100:GOJ131106 GYB131100:GYF131106 HHX131100:HIB131106 HRT131100:HRX131106 IBP131100:IBT131106 ILL131100:ILP131106 IVH131100:IVL131106 JFD131100:JFH131106 JOZ131100:JPD131106 JYV131100:JYZ131106 KIR131100:KIV131106 KSN131100:KSR131106 LCJ131100:LCN131106 LMF131100:LMJ131106 LWB131100:LWF131106 MFX131100:MGB131106 MPT131100:MPX131106 MZP131100:MZT131106 NJL131100:NJP131106 NTH131100:NTL131106 ODD131100:ODH131106 OMZ131100:OND131106 OWV131100:OWZ131106 PGR131100:PGV131106 PQN131100:PQR131106 QAJ131100:QAN131106 QKF131100:QKJ131106 QUB131100:QUF131106 RDX131100:REB131106 RNT131100:RNX131106 RXP131100:RXT131106 SHL131100:SHP131106 SRH131100:SRL131106 TBD131100:TBH131106 TKZ131100:TLD131106 TUV131100:TUZ131106 UER131100:UEV131106 UON131100:UOR131106 UYJ131100:UYN131106 VIF131100:VIJ131106 VSB131100:VSF131106 WBX131100:WCB131106 WLT131100:WLX131106 WVP131100:WVT131106 H196636:L196642 JD196636:JH196642 SZ196636:TD196642 ACV196636:ACZ196642 AMR196636:AMV196642 AWN196636:AWR196642 BGJ196636:BGN196642 BQF196636:BQJ196642 CAB196636:CAF196642 CJX196636:CKB196642 CTT196636:CTX196642 DDP196636:DDT196642 DNL196636:DNP196642 DXH196636:DXL196642 EHD196636:EHH196642 EQZ196636:ERD196642 FAV196636:FAZ196642 FKR196636:FKV196642 FUN196636:FUR196642 GEJ196636:GEN196642 GOF196636:GOJ196642 GYB196636:GYF196642 HHX196636:HIB196642 HRT196636:HRX196642 IBP196636:IBT196642 ILL196636:ILP196642 IVH196636:IVL196642 JFD196636:JFH196642 JOZ196636:JPD196642 JYV196636:JYZ196642 KIR196636:KIV196642 KSN196636:KSR196642 LCJ196636:LCN196642 LMF196636:LMJ196642 LWB196636:LWF196642 MFX196636:MGB196642 MPT196636:MPX196642 MZP196636:MZT196642 NJL196636:NJP196642 NTH196636:NTL196642 ODD196636:ODH196642 OMZ196636:OND196642 OWV196636:OWZ196642 PGR196636:PGV196642 PQN196636:PQR196642 QAJ196636:QAN196642 QKF196636:QKJ196642 QUB196636:QUF196642 RDX196636:REB196642 RNT196636:RNX196642 RXP196636:RXT196642 SHL196636:SHP196642 SRH196636:SRL196642 TBD196636:TBH196642 TKZ196636:TLD196642 TUV196636:TUZ196642 UER196636:UEV196642 UON196636:UOR196642 UYJ196636:UYN196642 VIF196636:VIJ196642 VSB196636:VSF196642 WBX196636:WCB196642 WLT196636:WLX196642 WVP196636:WVT196642 H262172:L262178 JD262172:JH262178 SZ262172:TD262178 ACV262172:ACZ262178 AMR262172:AMV262178 AWN262172:AWR262178 BGJ262172:BGN262178 BQF262172:BQJ262178 CAB262172:CAF262178 CJX262172:CKB262178 CTT262172:CTX262178 DDP262172:DDT262178 DNL262172:DNP262178 DXH262172:DXL262178 EHD262172:EHH262178 EQZ262172:ERD262178 FAV262172:FAZ262178 FKR262172:FKV262178 FUN262172:FUR262178 GEJ262172:GEN262178 GOF262172:GOJ262178 GYB262172:GYF262178 HHX262172:HIB262178 HRT262172:HRX262178 IBP262172:IBT262178 ILL262172:ILP262178 IVH262172:IVL262178 JFD262172:JFH262178 JOZ262172:JPD262178 JYV262172:JYZ262178 KIR262172:KIV262178 KSN262172:KSR262178 LCJ262172:LCN262178 LMF262172:LMJ262178 LWB262172:LWF262178 MFX262172:MGB262178 MPT262172:MPX262178 MZP262172:MZT262178 NJL262172:NJP262178 NTH262172:NTL262178 ODD262172:ODH262178 OMZ262172:OND262178 OWV262172:OWZ262178 PGR262172:PGV262178 PQN262172:PQR262178 QAJ262172:QAN262178 QKF262172:QKJ262178 QUB262172:QUF262178 RDX262172:REB262178 RNT262172:RNX262178 RXP262172:RXT262178 SHL262172:SHP262178 SRH262172:SRL262178 TBD262172:TBH262178 TKZ262172:TLD262178 TUV262172:TUZ262178 UER262172:UEV262178 UON262172:UOR262178 UYJ262172:UYN262178 VIF262172:VIJ262178 VSB262172:VSF262178 WBX262172:WCB262178 WLT262172:WLX262178 WVP262172:WVT262178 H327708:L327714 JD327708:JH327714 SZ327708:TD327714 ACV327708:ACZ327714 AMR327708:AMV327714 AWN327708:AWR327714 BGJ327708:BGN327714 BQF327708:BQJ327714 CAB327708:CAF327714 CJX327708:CKB327714 CTT327708:CTX327714 DDP327708:DDT327714 DNL327708:DNP327714 DXH327708:DXL327714 EHD327708:EHH327714 EQZ327708:ERD327714 FAV327708:FAZ327714 FKR327708:FKV327714 FUN327708:FUR327714 GEJ327708:GEN327714 GOF327708:GOJ327714 GYB327708:GYF327714 HHX327708:HIB327714 HRT327708:HRX327714 IBP327708:IBT327714 ILL327708:ILP327714 IVH327708:IVL327714 JFD327708:JFH327714 JOZ327708:JPD327714 JYV327708:JYZ327714 KIR327708:KIV327714 KSN327708:KSR327714 LCJ327708:LCN327714 LMF327708:LMJ327714 LWB327708:LWF327714 MFX327708:MGB327714 MPT327708:MPX327714 MZP327708:MZT327714 NJL327708:NJP327714 NTH327708:NTL327714 ODD327708:ODH327714 OMZ327708:OND327714 OWV327708:OWZ327714 PGR327708:PGV327714 PQN327708:PQR327714 QAJ327708:QAN327714 QKF327708:QKJ327714 QUB327708:QUF327714 RDX327708:REB327714 RNT327708:RNX327714 RXP327708:RXT327714 SHL327708:SHP327714 SRH327708:SRL327714 TBD327708:TBH327714 TKZ327708:TLD327714 TUV327708:TUZ327714 UER327708:UEV327714 UON327708:UOR327714 UYJ327708:UYN327714 VIF327708:VIJ327714 VSB327708:VSF327714 WBX327708:WCB327714 WLT327708:WLX327714 WVP327708:WVT327714 H393244:L393250 JD393244:JH393250 SZ393244:TD393250 ACV393244:ACZ393250 AMR393244:AMV393250 AWN393244:AWR393250 BGJ393244:BGN393250 BQF393244:BQJ393250 CAB393244:CAF393250 CJX393244:CKB393250 CTT393244:CTX393250 DDP393244:DDT393250 DNL393244:DNP393250 DXH393244:DXL393250 EHD393244:EHH393250 EQZ393244:ERD393250 FAV393244:FAZ393250 FKR393244:FKV393250 FUN393244:FUR393250 GEJ393244:GEN393250 GOF393244:GOJ393250 GYB393244:GYF393250 HHX393244:HIB393250 HRT393244:HRX393250 IBP393244:IBT393250 ILL393244:ILP393250 IVH393244:IVL393250 JFD393244:JFH393250 JOZ393244:JPD393250 JYV393244:JYZ393250 KIR393244:KIV393250 KSN393244:KSR393250 LCJ393244:LCN393250 LMF393244:LMJ393250 LWB393244:LWF393250 MFX393244:MGB393250 MPT393244:MPX393250 MZP393244:MZT393250 NJL393244:NJP393250 NTH393244:NTL393250 ODD393244:ODH393250 OMZ393244:OND393250 OWV393244:OWZ393250 PGR393244:PGV393250 PQN393244:PQR393250 QAJ393244:QAN393250 QKF393244:QKJ393250 QUB393244:QUF393250 RDX393244:REB393250 RNT393244:RNX393250 RXP393244:RXT393250 SHL393244:SHP393250 SRH393244:SRL393250 TBD393244:TBH393250 TKZ393244:TLD393250 TUV393244:TUZ393250 UER393244:UEV393250 UON393244:UOR393250 UYJ393244:UYN393250 VIF393244:VIJ393250 VSB393244:VSF393250 WBX393244:WCB393250 WLT393244:WLX393250 WVP393244:WVT393250 H458780:L458786 JD458780:JH458786 SZ458780:TD458786 ACV458780:ACZ458786 AMR458780:AMV458786 AWN458780:AWR458786 BGJ458780:BGN458786 BQF458780:BQJ458786 CAB458780:CAF458786 CJX458780:CKB458786 CTT458780:CTX458786 DDP458780:DDT458786 DNL458780:DNP458786 DXH458780:DXL458786 EHD458780:EHH458786 EQZ458780:ERD458786 FAV458780:FAZ458786 FKR458780:FKV458786 FUN458780:FUR458786 GEJ458780:GEN458786 GOF458780:GOJ458786 GYB458780:GYF458786 HHX458780:HIB458786 HRT458780:HRX458786 IBP458780:IBT458786 ILL458780:ILP458786 IVH458780:IVL458786 JFD458780:JFH458786 JOZ458780:JPD458786 JYV458780:JYZ458786 KIR458780:KIV458786 KSN458780:KSR458786 LCJ458780:LCN458786 LMF458780:LMJ458786 LWB458780:LWF458786 MFX458780:MGB458786 MPT458780:MPX458786 MZP458780:MZT458786 NJL458780:NJP458786 NTH458780:NTL458786 ODD458780:ODH458786 OMZ458780:OND458786 OWV458780:OWZ458786 PGR458780:PGV458786 PQN458780:PQR458786 QAJ458780:QAN458786 QKF458780:QKJ458786 QUB458780:QUF458786 RDX458780:REB458786 RNT458780:RNX458786 RXP458780:RXT458786 SHL458780:SHP458786 SRH458780:SRL458786 TBD458780:TBH458786 TKZ458780:TLD458786 TUV458780:TUZ458786 UER458780:UEV458786 UON458780:UOR458786 UYJ458780:UYN458786 VIF458780:VIJ458786 VSB458780:VSF458786 WBX458780:WCB458786 WLT458780:WLX458786 WVP458780:WVT458786 H524316:L524322 JD524316:JH524322 SZ524316:TD524322 ACV524316:ACZ524322 AMR524316:AMV524322 AWN524316:AWR524322 BGJ524316:BGN524322 BQF524316:BQJ524322 CAB524316:CAF524322 CJX524316:CKB524322 CTT524316:CTX524322 DDP524316:DDT524322 DNL524316:DNP524322 DXH524316:DXL524322 EHD524316:EHH524322 EQZ524316:ERD524322 FAV524316:FAZ524322 FKR524316:FKV524322 FUN524316:FUR524322 GEJ524316:GEN524322 GOF524316:GOJ524322 GYB524316:GYF524322 HHX524316:HIB524322 HRT524316:HRX524322 IBP524316:IBT524322 ILL524316:ILP524322 IVH524316:IVL524322 JFD524316:JFH524322 JOZ524316:JPD524322 JYV524316:JYZ524322 KIR524316:KIV524322 KSN524316:KSR524322 LCJ524316:LCN524322 LMF524316:LMJ524322 LWB524316:LWF524322 MFX524316:MGB524322 MPT524316:MPX524322 MZP524316:MZT524322 NJL524316:NJP524322 NTH524316:NTL524322 ODD524316:ODH524322 OMZ524316:OND524322 OWV524316:OWZ524322 PGR524316:PGV524322 PQN524316:PQR524322 QAJ524316:QAN524322 QKF524316:QKJ524322 QUB524316:QUF524322 RDX524316:REB524322 RNT524316:RNX524322 RXP524316:RXT524322 SHL524316:SHP524322 SRH524316:SRL524322 TBD524316:TBH524322 TKZ524316:TLD524322 TUV524316:TUZ524322 UER524316:UEV524322 UON524316:UOR524322 UYJ524316:UYN524322 VIF524316:VIJ524322 VSB524316:VSF524322 WBX524316:WCB524322 WLT524316:WLX524322 WVP524316:WVT524322 H589852:L589858 JD589852:JH589858 SZ589852:TD589858 ACV589852:ACZ589858 AMR589852:AMV589858 AWN589852:AWR589858 BGJ589852:BGN589858 BQF589852:BQJ589858 CAB589852:CAF589858 CJX589852:CKB589858 CTT589852:CTX589858 DDP589852:DDT589858 DNL589852:DNP589858 DXH589852:DXL589858 EHD589852:EHH589858 EQZ589852:ERD589858 FAV589852:FAZ589858 FKR589852:FKV589858 FUN589852:FUR589858 GEJ589852:GEN589858 GOF589852:GOJ589858 GYB589852:GYF589858 HHX589852:HIB589858 HRT589852:HRX589858 IBP589852:IBT589858 ILL589852:ILP589858 IVH589852:IVL589858 JFD589852:JFH589858 JOZ589852:JPD589858 JYV589852:JYZ589858 KIR589852:KIV589858 KSN589852:KSR589858 LCJ589852:LCN589858 LMF589852:LMJ589858 LWB589852:LWF589858 MFX589852:MGB589858 MPT589852:MPX589858 MZP589852:MZT589858 NJL589852:NJP589858 NTH589852:NTL589858 ODD589852:ODH589858 OMZ589852:OND589858 OWV589852:OWZ589858 PGR589852:PGV589858 PQN589852:PQR589858 QAJ589852:QAN589858 QKF589852:QKJ589858 QUB589852:QUF589858 RDX589852:REB589858 RNT589852:RNX589858 RXP589852:RXT589858 SHL589852:SHP589858 SRH589852:SRL589858 TBD589852:TBH589858 TKZ589852:TLD589858 TUV589852:TUZ589858 UER589852:UEV589858 UON589852:UOR589858 UYJ589852:UYN589858 VIF589852:VIJ589858 VSB589852:VSF589858 WBX589852:WCB589858 WLT589852:WLX589858 WVP589852:WVT589858 H655388:L655394 JD655388:JH655394 SZ655388:TD655394 ACV655388:ACZ655394 AMR655388:AMV655394 AWN655388:AWR655394 BGJ655388:BGN655394 BQF655388:BQJ655394 CAB655388:CAF655394 CJX655388:CKB655394 CTT655388:CTX655394 DDP655388:DDT655394 DNL655388:DNP655394 DXH655388:DXL655394 EHD655388:EHH655394 EQZ655388:ERD655394 FAV655388:FAZ655394 FKR655388:FKV655394 FUN655388:FUR655394 GEJ655388:GEN655394 GOF655388:GOJ655394 GYB655388:GYF655394 HHX655388:HIB655394 HRT655388:HRX655394 IBP655388:IBT655394 ILL655388:ILP655394 IVH655388:IVL655394 JFD655388:JFH655394 JOZ655388:JPD655394 JYV655388:JYZ655394 KIR655388:KIV655394 KSN655388:KSR655394 LCJ655388:LCN655394 LMF655388:LMJ655394 LWB655388:LWF655394 MFX655388:MGB655394 MPT655388:MPX655394 MZP655388:MZT655394 NJL655388:NJP655394 NTH655388:NTL655394 ODD655388:ODH655394 OMZ655388:OND655394 OWV655388:OWZ655394 PGR655388:PGV655394 PQN655388:PQR655394 QAJ655388:QAN655394 QKF655388:QKJ655394 QUB655388:QUF655394 RDX655388:REB655394 RNT655388:RNX655394 RXP655388:RXT655394 SHL655388:SHP655394 SRH655388:SRL655394 TBD655388:TBH655394 TKZ655388:TLD655394 TUV655388:TUZ655394 UER655388:UEV655394 UON655388:UOR655394 UYJ655388:UYN655394 VIF655388:VIJ655394 VSB655388:VSF655394 WBX655388:WCB655394 WLT655388:WLX655394 WVP655388:WVT655394 H720924:L720930 JD720924:JH720930 SZ720924:TD720930 ACV720924:ACZ720930 AMR720924:AMV720930 AWN720924:AWR720930 BGJ720924:BGN720930 BQF720924:BQJ720930 CAB720924:CAF720930 CJX720924:CKB720930 CTT720924:CTX720930 DDP720924:DDT720930 DNL720924:DNP720930 DXH720924:DXL720930 EHD720924:EHH720930 EQZ720924:ERD720930 FAV720924:FAZ720930 FKR720924:FKV720930 FUN720924:FUR720930 GEJ720924:GEN720930 GOF720924:GOJ720930 GYB720924:GYF720930 HHX720924:HIB720930 HRT720924:HRX720930 IBP720924:IBT720930 ILL720924:ILP720930 IVH720924:IVL720930 JFD720924:JFH720930 JOZ720924:JPD720930 JYV720924:JYZ720930 KIR720924:KIV720930 KSN720924:KSR720930 LCJ720924:LCN720930 LMF720924:LMJ720930 LWB720924:LWF720930 MFX720924:MGB720930 MPT720924:MPX720930 MZP720924:MZT720930 NJL720924:NJP720930 NTH720924:NTL720930 ODD720924:ODH720930 OMZ720924:OND720930 OWV720924:OWZ720930 PGR720924:PGV720930 PQN720924:PQR720930 QAJ720924:QAN720930 QKF720924:QKJ720930 QUB720924:QUF720930 RDX720924:REB720930 RNT720924:RNX720930 RXP720924:RXT720930 SHL720924:SHP720930 SRH720924:SRL720930 TBD720924:TBH720930 TKZ720924:TLD720930 TUV720924:TUZ720930 UER720924:UEV720930 UON720924:UOR720930 UYJ720924:UYN720930 VIF720924:VIJ720930 VSB720924:VSF720930 WBX720924:WCB720930 WLT720924:WLX720930 WVP720924:WVT720930 H786460:L786466 JD786460:JH786466 SZ786460:TD786466 ACV786460:ACZ786466 AMR786460:AMV786466 AWN786460:AWR786466 BGJ786460:BGN786466 BQF786460:BQJ786466 CAB786460:CAF786466 CJX786460:CKB786466 CTT786460:CTX786466 DDP786460:DDT786466 DNL786460:DNP786466 DXH786460:DXL786466 EHD786460:EHH786466 EQZ786460:ERD786466 FAV786460:FAZ786466 FKR786460:FKV786466 FUN786460:FUR786466 GEJ786460:GEN786466 GOF786460:GOJ786466 GYB786460:GYF786466 HHX786460:HIB786466 HRT786460:HRX786466 IBP786460:IBT786466 ILL786460:ILP786466 IVH786460:IVL786466 JFD786460:JFH786466 JOZ786460:JPD786466 JYV786460:JYZ786466 KIR786460:KIV786466 KSN786460:KSR786466 LCJ786460:LCN786466 LMF786460:LMJ786466 LWB786460:LWF786466 MFX786460:MGB786466 MPT786460:MPX786466 MZP786460:MZT786466 NJL786460:NJP786466 NTH786460:NTL786466 ODD786460:ODH786466 OMZ786460:OND786466 OWV786460:OWZ786466 PGR786460:PGV786466 PQN786460:PQR786466 QAJ786460:QAN786466 QKF786460:QKJ786466 QUB786460:QUF786466 RDX786460:REB786466 RNT786460:RNX786466 RXP786460:RXT786466 SHL786460:SHP786466 SRH786460:SRL786466 TBD786460:TBH786466 TKZ786460:TLD786466 TUV786460:TUZ786466 UER786460:UEV786466 UON786460:UOR786466 UYJ786460:UYN786466 VIF786460:VIJ786466 VSB786460:VSF786466 WBX786460:WCB786466 WLT786460:WLX786466 WVP786460:WVT786466 H851996:L852002 JD851996:JH852002 SZ851996:TD852002 ACV851996:ACZ852002 AMR851996:AMV852002 AWN851996:AWR852002 BGJ851996:BGN852002 BQF851996:BQJ852002 CAB851996:CAF852002 CJX851996:CKB852002 CTT851996:CTX852002 DDP851996:DDT852002 DNL851996:DNP852002 DXH851996:DXL852002 EHD851996:EHH852002 EQZ851996:ERD852002 FAV851996:FAZ852002 FKR851996:FKV852002 FUN851996:FUR852002 GEJ851996:GEN852002 GOF851996:GOJ852002 GYB851996:GYF852002 HHX851996:HIB852002 HRT851996:HRX852002 IBP851996:IBT852002 ILL851996:ILP852002 IVH851996:IVL852002 JFD851996:JFH852002 JOZ851996:JPD852002 JYV851996:JYZ852002 KIR851996:KIV852002 KSN851996:KSR852002 LCJ851996:LCN852002 LMF851996:LMJ852002 LWB851996:LWF852002 MFX851996:MGB852002 MPT851996:MPX852002 MZP851996:MZT852002 NJL851996:NJP852002 NTH851996:NTL852002 ODD851996:ODH852002 OMZ851996:OND852002 OWV851996:OWZ852002 PGR851996:PGV852002 PQN851996:PQR852002 QAJ851996:QAN852002 QKF851996:QKJ852002 QUB851996:QUF852002 RDX851996:REB852002 RNT851996:RNX852002 RXP851996:RXT852002 SHL851996:SHP852002 SRH851996:SRL852002 TBD851996:TBH852002 TKZ851996:TLD852002 TUV851996:TUZ852002 UER851996:UEV852002 UON851996:UOR852002 UYJ851996:UYN852002 VIF851996:VIJ852002 VSB851996:VSF852002 WBX851996:WCB852002 WLT851996:WLX852002 WVP851996:WVT852002 H917532:L917538 JD917532:JH917538 SZ917532:TD917538 ACV917532:ACZ917538 AMR917532:AMV917538 AWN917532:AWR917538 BGJ917532:BGN917538 BQF917532:BQJ917538 CAB917532:CAF917538 CJX917532:CKB917538 CTT917532:CTX917538 DDP917532:DDT917538 DNL917532:DNP917538 DXH917532:DXL917538 EHD917532:EHH917538 EQZ917532:ERD917538 FAV917532:FAZ917538 FKR917532:FKV917538 FUN917532:FUR917538 GEJ917532:GEN917538 GOF917532:GOJ917538 GYB917532:GYF917538 HHX917532:HIB917538 HRT917532:HRX917538 IBP917532:IBT917538 ILL917532:ILP917538 IVH917532:IVL917538 JFD917532:JFH917538 JOZ917532:JPD917538 JYV917532:JYZ917538 KIR917532:KIV917538 KSN917532:KSR917538 LCJ917532:LCN917538 LMF917532:LMJ917538 LWB917532:LWF917538 MFX917532:MGB917538 MPT917532:MPX917538 MZP917532:MZT917538 NJL917532:NJP917538 NTH917532:NTL917538 ODD917532:ODH917538 OMZ917532:OND917538 OWV917532:OWZ917538 PGR917532:PGV917538 PQN917532:PQR917538 QAJ917532:QAN917538 QKF917532:QKJ917538 QUB917532:QUF917538 RDX917532:REB917538 RNT917532:RNX917538 RXP917532:RXT917538 SHL917532:SHP917538 SRH917532:SRL917538 TBD917532:TBH917538 TKZ917532:TLD917538 TUV917532:TUZ917538 UER917532:UEV917538 UON917532:UOR917538 UYJ917532:UYN917538 VIF917532:VIJ917538 VSB917532:VSF917538 WBX917532:WCB917538 WLT917532:WLX917538 WVP917532:WVT917538 H983068:L983074 JD983068:JH983074 SZ983068:TD983074 ACV983068:ACZ983074 AMR983068:AMV983074 AWN983068:AWR983074 BGJ983068:BGN983074 BQF983068:BQJ983074 CAB983068:CAF983074 CJX983068:CKB983074 CTT983068:CTX983074 DDP983068:DDT983074 DNL983068:DNP983074 DXH983068:DXL983074 EHD983068:EHH983074 EQZ983068:ERD983074 FAV983068:FAZ983074 FKR983068:FKV983074 FUN983068:FUR983074 GEJ983068:GEN983074 GOF983068:GOJ983074 GYB983068:GYF983074 HHX983068:HIB983074 HRT983068:HRX983074 IBP983068:IBT983074 ILL983068:ILP983074 IVH983068:IVL983074 JFD983068:JFH983074 JOZ983068:JPD983074 JYV983068:JYZ983074 KIR983068:KIV983074 KSN983068:KSR983074 LCJ983068:LCN983074 LMF983068:LMJ983074 LWB983068:LWF983074 MFX983068:MGB983074 MPT983068:MPX983074 MZP983068:MZT983074 NJL983068:NJP983074 NTH983068:NTL983074 ODD983068:ODH983074 OMZ983068:OND983074 OWV983068:OWZ983074 PGR983068:PGV983074 PQN983068:PQR983074 QAJ983068:QAN983074 QKF983068:QKJ983074 QUB983068:QUF983074 RDX983068:REB983074 RNT983068:RNX983074 RXP983068:RXT983074 SHL983068:SHP983074 SRH983068:SRL983074 TBD983068:TBH983074 TKZ983068:TLD983074 TUV983068:TUZ983074 UER983068:UEV983074 UON983068:UOR983074 UYJ983068:UYN983074 VIF983068:VIJ983074 VSB983068:VSF983074 WBX983068:WCB983074 WLT983068:WLX983074 WVP983068:WVT983074">
      <formula1>$M$59:$M$62</formula1>
    </dataValidation>
    <dataValidation type="list" allowBlank="1" showInputMessage="1" showErrorMessage="1" sqref="Q10:AR10 JM10:KN10 TI10:UJ10 ADE10:AEF10 ANA10:AOB10 AWW10:AXX10 BGS10:BHT10 BQO10:BRP10 CAK10:CBL10 CKG10:CLH10 CUC10:CVD10 DDY10:DEZ10 DNU10:DOV10 DXQ10:DYR10 EHM10:EIN10 ERI10:ESJ10 FBE10:FCF10 FLA10:FMB10 FUW10:FVX10 GES10:GFT10 GOO10:GPP10 GYK10:GZL10 HIG10:HJH10 HSC10:HTD10 IBY10:ICZ10 ILU10:IMV10 IVQ10:IWR10 JFM10:JGN10 JPI10:JQJ10 JZE10:KAF10 KJA10:KKB10 KSW10:KTX10 LCS10:LDT10 LMO10:LNP10 LWK10:LXL10 MGG10:MHH10 MQC10:MRD10 MZY10:NAZ10 NJU10:NKV10 NTQ10:NUR10 ODM10:OEN10 ONI10:OOJ10 OXE10:OYF10 PHA10:PIB10 PQW10:PRX10 QAS10:QBT10 QKO10:QLP10 QUK10:QVL10 REG10:RFH10 ROC10:RPD10 RXY10:RYZ10 SHU10:SIV10 SRQ10:SSR10 TBM10:TCN10 TLI10:TMJ10 TVE10:TWF10 UFA10:UGB10 UOW10:UPX10 UYS10:UZT10 VIO10:VJP10 VSK10:VTL10 WCG10:WDH10 WMC10:WND10 WVY10:WWZ10 Q65546:AR65546 JM65546:KN65546 TI65546:UJ65546 ADE65546:AEF65546 ANA65546:AOB65546 AWW65546:AXX65546 BGS65546:BHT65546 BQO65546:BRP65546 CAK65546:CBL65546 CKG65546:CLH65546 CUC65546:CVD65546 DDY65546:DEZ65546 DNU65546:DOV65546 DXQ65546:DYR65546 EHM65546:EIN65546 ERI65546:ESJ65546 FBE65546:FCF65546 FLA65546:FMB65546 FUW65546:FVX65546 GES65546:GFT65546 GOO65546:GPP65546 GYK65546:GZL65546 HIG65546:HJH65546 HSC65546:HTD65546 IBY65546:ICZ65546 ILU65546:IMV65546 IVQ65546:IWR65546 JFM65546:JGN65546 JPI65546:JQJ65546 JZE65546:KAF65546 KJA65546:KKB65546 KSW65546:KTX65546 LCS65546:LDT65546 LMO65546:LNP65546 LWK65546:LXL65546 MGG65546:MHH65546 MQC65546:MRD65546 MZY65546:NAZ65546 NJU65546:NKV65546 NTQ65546:NUR65546 ODM65546:OEN65546 ONI65546:OOJ65546 OXE65546:OYF65546 PHA65546:PIB65546 PQW65546:PRX65546 QAS65546:QBT65546 QKO65546:QLP65546 QUK65546:QVL65546 REG65546:RFH65546 ROC65546:RPD65546 RXY65546:RYZ65546 SHU65546:SIV65546 SRQ65546:SSR65546 TBM65546:TCN65546 TLI65546:TMJ65546 TVE65546:TWF65546 UFA65546:UGB65546 UOW65546:UPX65546 UYS65546:UZT65546 VIO65546:VJP65546 VSK65546:VTL65546 WCG65546:WDH65546 WMC65546:WND65546 WVY65546:WWZ65546 Q131082:AR131082 JM131082:KN131082 TI131082:UJ131082 ADE131082:AEF131082 ANA131082:AOB131082 AWW131082:AXX131082 BGS131082:BHT131082 BQO131082:BRP131082 CAK131082:CBL131082 CKG131082:CLH131082 CUC131082:CVD131082 DDY131082:DEZ131082 DNU131082:DOV131082 DXQ131082:DYR131082 EHM131082:EIN131082 ERI131082:ESJ131082 FBE131082:FCF131082 FLA131082:FMB131082 FUW131082:FVX131082 GES131082:GFT131082 GOO131082:GPP131082 GYK131082:GZL131082 HIG131082:HJH131082 HSC131082:HTD131082 IBY131082:ICZ131082 ILU131082:IMV131082 IVQ131082:IWR131082 JFM131082:JGN131082 JPI131082:JQJ131082 JZE131082:KAF131082 KJA131082:KKB131082 KSW131082:KTX131082 LCS131082:LDT131082 LMO131082:LNP131082 LWK131082:LXL131082 MGG131082:MHH131082 MQC131082:MRD131082 MZY131082:NAZ131082 NJU131082:NKV131082 NTQ131082:NUR131082 ODM131082:OEN131082 ONI131082:OOJ131082 OXE131082:OYF131082 PHA131082:PIB131082 PQW131082:PRX131082 QAS131082:QBT131082 QKO131082:QLP131082 QUK131082:QVL131082 REG131082:RFH131082 ROC131082:RPD131082 RXY131082:RYZ131082 SHU131082:SIV131082 SRQ131082:SSR131082 TBM131082:TCN131082 TLI131082:TMJ131082 TVE131082:TWF131082 UFA131082:UGB131082 UOW131082:UPX131082 UYS131082:UZT131082 VIO131082:VJP131082 VSK131082:VTL131082 WCG131082:WDH131082 WMC131082:WND131082 WVY131082:WWZ131082 Q196618:AR196618 JM196618:KN196618 TI196618:UJ196618 ADE196618:AEF196618 ANA196618:AOB196618 AWW196618:AXX196618 BGS196618:BHT196618 BQO196618:BRP196618 CAK196618:CBL196618 CKG196618:CLH196618 CUC196618:CVD196618 DDY196618:DEZ196618 DNU196618:DOV196618 DXQ196618:DYR196618 EHM196618:EIN196618 ERI196618:ESJ196618 FBE196618:FCF196618 FLA196618:FMB196618 FUW196618:FVX196618 GES196618:GFT196618 GOO196618:GPP196618 GYK196618:GZL196618 HIG196618:HJH196618 HSC196618:HTD196618 IBY196618:ICZ196618 ILU196618:IMV196618 IVQ196618:IWR196618 JFM196618:JGN196618 JPI196618:JQJ196618 JZE196618:KAF196618 KJA196618:KKB196618 KSW196618:KTX196618 LCS196618:LDT196618 LMO196618:LNP196618 LWK196618:LXL196618 MGG196618:MHH196618 MQC196618:MRD196618 MZY196618:NAZ196618 NJU196618:NKV196618 NTQ196618:NUR196618 ODM196618:OEN196618 ONI196618:OOJ196618 OXE196618:OYF196618 PHA196618:PIB196618 PQW196618:PRX196618 QAS196618:QBT196618 QKO196618:QLP196618 QUK196618:QVL196618 REG196618:RFH196618 ROC196618:RPD196618 RXY196618:RYZ196618 SHU196618:SIV196618 SRQ196618:SSR196618 TBM196618:TCN196618 TLI196618:TMJ196618 TVE196618:TWF196618 UFA196618:UGB196618 UOW196618:UPX196618 UYS196618:UZT196618 VIO196618:VJP196618 VSK196618:VTL196618 WCG196618:WDH196618 WMC196618:WND196618 WVY196618:WWZ196618 Q262154:AR262154 JM262154:KN262154 TI262154:UJ262154 ADE262154:AEF262154 ANA262154:AOB262154 AWW262154:AXX262154 BGS262154:BHT262154 BQO262154:BRP262154 CAK262154:CBL262154 CKG262154:CLH262154 CUC262154:CVD262154 DDY262154:DEZ262154 DNU262154:DOV262154 DXQ262154:DYR262154 EHM262154:EIN262154 ERI262154:ESJ262154 FBE262154:FCF262154 FLA262154:FMB262154 FUW262154:FVX262154 GES262154:GFT262154 GOO262154:GPP262154 GYK262154:GZL262154 HIG262154:HJH262154 HSC262154:HTD262154 IBY262154:ICZ262154 ILU262154:IMV262154 IVQ262154:IWR262154 JFM262154:JGN262154 JPI262154:JQJ262154 JZE262154:KAF262154 KJA262154:KKB262154 KSW262154:KTX262154 LCS262154:LDT262154 LMO262154:LNP262154 LWK262154:LXL262154 MGG262154:MHH262154 MQC262154:MRD262154 MZY262154:NAZ262154 NJU262154:NKV262154 NTQ262154:NUR262154 ODM262154:OEN262154 ONI262154:OOJ262154 OXE262154:OYF262154 PHA262154:PIB262154 PQW262154:PRX262154 QAS262154:QBT262154 QKO262154:QLP262154 QUK262154:QVL262154 REG262154:RFH262154 ROC262154:RPD262154 RXY262154:RYZ262154 SHU262154:SIV262154 SRQ262154:SSR262154 TBM262154:TCN262154 TLI262154:TMJ262154 TVE262154:TWF262154 UFA262154:UGB262154 UOW262154:UPX262154 UYS262154:UZT262154 VIO262154:VJP262154 VSK262154:VTL262154 WCG262154:WDH262154 WMC262154:WND262154 WVY262154:WWZ262154 Q327690:AR327690 JM327690:KN327690 TI327690:UJ327690 ADE327690:AEF327690 ANA327690:AOB327690 AWW327690:AXX327690 BGS327690:BHT327690 BQO327690:BRP327690 CAK327690:CBL327690 CKG327690:CLH327690 CUC327690:CVD327690 DDY327690:DEZ327690 DNU327690:DOV327690 DXQ327690:DYR327690 EHM327690:EIN327690 ERI327690:ESJ327690 FBE327690:FCF327690 FLA327690:FMB327690 FUW327690:FVX327690 GES327690:GFT327690 GOO327690:GPP327690 GYK327690:GZL327690 HIG327690:HJH327690 HSC327690:HTD327690 IBY327690:ICZ327690 ILU327690:IMV327690 IVQ327690:IWR327690 JFM327690:JGN327690 JPI327690:JQJ327690 JZE327690:KAF327690 KJA327690:KKB327690 KSW327690:KTX327690 LCS327690:LDT327690 LMO327690:LNP327690 LWK327690:LXL327690 MGG327690:MHH327690 MQC327690:MRD327690 MZY327690:NAZ327690 NJU327690:NKV327690 NTQ327690:NUR327690 ODM327690:OEN327690 ONI327690:OOJ327690 OXE327690:OYF327690 PHA327690:PIB327690 PQW327690:PRX327690 QAS327690:QBT327690 QKO327690:QLP327690 QUK327690:QVL327690 REG327690:RFH327690 ROC327690:RPD327690 RXY327690:RYZ327690 SHU327690:SIV327690 SRQ327690:SSR327690 TBM327690:TCN327690 TLI327690:TMJ327690 TVE327690:TWF327690 UFA327690:UGB327690 UOW327690:UPX327690 UYS327690:UZT327690 VIO327690:VJP327690 VSK327690:VTL327690 WCG327690:WDH327690 WMC327690:WND327690 WVY327690:WWZ327690 Q393226:AR393226 JM393226:KN393226 TI393226:UJ393226 ADE393226:AEF393226 ANA393226:AOB393226 AWW393226:AXX393226 BGS393226:BHT393226 BQO393226:BRP393226 CAK393226:CBL393226 CKG393226:CLH393226 CUC393226:CVD393226 DDY393226:DEZ393226 DNU393226:DOV393226 DXQ393226:DYR393226 EHM393226:EIN393226 ERI393226:ESJ393226 FBE393226:FCF393226 FLA393226:FMB393226 FUW393226:FVX393226 GES393226:GFT393226 GOO393226:GPP393226 GYK393226:GZL393226 HIG393226:HJH393226 HSC393226:HTD393226 IBY393226:ICZ393226 ILU393226:IMV393226 IVQ393226:IWR393226 JFM393226:JGN393226 JPI393226:JQJ393226 JZE393226:KAF393226 KJA393226:KKB393226 KSW393226:KTX393226 LCS393226:LDT393226 LMO393226:LNP393226 LWK393226:LXL393226 MGG393226:MHH393226 MQC393226:MRD393226 MZY393226:NAZ393226 NJU393226:NKV393226 NTQ393226:NUR393226 ODM393226:OEN393226 ONI393226:OOJ393226 OXE393226:OYF393226 PHA393226:PIB393226 PQW393226:PRX393226 QAS393226:QBT393226 QKO393226:QLP393226 QUK393226:QVL393226 REG393226:RFH393226 ROC393226:RPD393226 RXY393226:RYZ393226 SHU393226:SIV393226 SRQ393226:SSR393226 TBM393226:TCN393226 TLI393226:TMJ393226 TVE393226:TWF393226 UFA393226:UGB393226 UOW393226:UPX393226 UYS393226:UZT393226 VIO393226:VJP393226 VSK393226:VTL393226 WCG393226:WDH393226 WMC393226:WND393226 WVY393226:WWZ393226 Q458762:AR458762 JM458762:KN458762 TI458762:UJ458762 ADE458762:AEF458762 ANA458762:AOB458762 AWW458762:AXX458762 BGS458762:BHT458762 BQO458762:BRP458762 CAK458762:CBL458762 CKG458762:CLH458762 CUC458762:CVD458762 DDY458762:DEZ458762 DNU458762:DOV458762 DXQ458762:DYR458762 EHM458762:EIN458762 ERI458762:ESJ458762 FBE458762:FCF458762 FLA458762:FMB458762 FUW458762:FVX458762 GES458762:GFT458762 GOO458762:GPP458762 GYK458762:GZL458762 HIG458762:HJH458762 HSC458762:HTD458762 IBY458762:ICZ458762 ILU458762:IMV458762 IVQ458762:IWR458762 JFM458762:JGN458762 JPI458762:JQJ458762 JZE458762:KAF458762 KJA458762:KKB458762 KSW458762:KTX458762 LCS458762:LDT458762 LMO458762:LNP458762 LWK458762:LXL458762 MGG458762:MHH458762 MQC458762:MRD458762 MZY458762:NAZ458762 NJU458762:NKV458762 NTQ458762:NUR458762 ODM458762:OEN458762 ONI458762:OOJ458762 OXE458762:OYF458762 PHA458762:PIB458762 PQW458762:PRX458762 QAS458762:QBT458762 QKO458762:QLP458762 QUK458762:QVL458762 REG458762:RFH458762 ROC458762:RPD458762 RXY458762:RYZ458762 SHU458762:SIV458762 SRQ458762:SSR458762 TBM458762:TCN458762 TLI458762:TMJ458762 TVE458762:TWF458762 UFA458762:UGB458762 UOW458762:UPX458762 UYS458762:UZT458762 VIO458762:VJP458762 VSK458762:VTL458762 WCG458762:WDH458762 WMC458762:WND458762 WVY458762:WWZ458762 Q524298:AR524298 JM524298:KN524298 TI524298:UJ524298 ADE524298:AEF524298 ANA524298:AOB524298 AWW524298:AXX524298 BGS524298:BHT524298 BQO524298:BRP524298 CAK524298:CBL524298 CKG524298:CLH524298 CUC524298:CVD524298 DDY524298:DEZ524298 DNU524298:DOV524298 DXQ524298:DYR524298 EHM524298:EIN524298 ERI524298:ESJ524298 FBE524298:FCF524298 FLA524298:FMB524298 FUW524298:FVX524298 GES524298:GFT524298 GOO524298:GPP524298 GYK524298:GZL524298 HIG524298:HJH524298 HSC524298:HTD524298 IBY524298:ICZ524298 ILU524298:IMV524298 IVQ524298:IWR524298 JFM524298:JGN524298 JPI524298:JQJ524298 JZE524298:KAF524298 KJA524298:KKB524298 KSW524298:KTX524298 LCS524298:LDT524298 LMO524298:LNP524298 LWK524298:LXL524298 MGG524298:MHH524298 MQC524298:MRD524298 MZY524298:NAZ524298 NJU524298:NKV524298 NTQ524298:NUR524298 ODM524298:OEN524298 ONI524298:OOJ524298 OXE524298:OYF524298 PHA524298:PIB524298 PQW524298:PRX524298 QAS524298:QBT524298 QKO524298:QLP524298 QUK524298:QVL524298 REG524298:RFH524298 ROC524298:RPD524298 RXY524298:RYZ524298 SHU524298:SIV524298 SRQ524298:SSR524298 TBM524298:TCN524298 TLI524298:TMJ524298 TVE524298:TWF524298 UFA524298:UGB524298 UOW524298:UPX524298 UYS524298:UZT524298 VIO524298:VJP524298 VSK524298:VTL524298 WCG524298:WDH524298 WMC524298:WND524298 WVY524298:WWZ524298 Q589834:AR589834 JM589834:KN589834 TI589834:UJ589834 ADE589834:AEF589834 ANA589834:AOB589834 AWW589834:AXX589834 BGS589834:BHT589834 BQO589834:BRP589834 CAK589834:CBL589834 CKG589834:CLH589834 CUC589834:CVD589834 DDY589834:DEZ589834 DNU589834:DOV589834 DXQ589834:DYR589834 EHM589834:EIN589834 ERI589834:ESJ589834 FBE589834:FCF589834 FLA589834:FMB589834 FUW589834:FVX589834 GES589834:GFT589834 GOO589834:GPP589834 GYK589834:GZL589834 HIG589834:HJH589834 HSC589834:HTD589834 IBY589834:ICZ589834 ILU589834:IMV589834 IVQ589834:IWR589834 JFM589834:JGN589834 JPI589834:JQJ589834 JZE589834:KAF589834 KJA589834:KKB589834 KSW589834:KTX589834 LCS589834:LDT589834 LMO589834:LNP589834 LWK589834:LXL589834 MGG589834:MHH589834 MQC589834:MRD589834 MZY589834:NAZ589834 NJU589834:NKV589834 NTQ589834:NUR589834 ODM589834:OEN589834 ONI589834:OOJ589834 OXE589834:OYF589834 PHA589834:PIB589834 PQW589834:PRX589834 QAS589834:QBT589834 QKO589834:QLP589834 QUK589834:QVL589834 REG589834:RFH589834 ROC589834:RPD589834 RXY589834:RYZ589834 SHU589834:SIV589834 SRQ589834:SSR589834 TBM589834:TCN589834 TLI589834:TMJ589834 TVE589834:TWF589834 UFA589834:UGB589834 UOW589834:UPX589834 UYS589834:UZT589834 VIO589834:VJP589834 VSK589834:VTL589834 WCG589834:WDH589834 WMC589834:WND589834 WVY589834:WWZ589834 Q655370:AR655370 JM655370:KN655370 TI655370:UJ655370 ADE655370:AEF655370 ANA655370:AOB655370 AWW655370:AXX655370 BGS655370:BHT655370 BQO655370:BRP655370 CAK655370:CBL655370 CKG655370:CLH655370 CUC655370:CVD655370 DDY655370:DEZ655370 DNU655370:DOV655370 DXQ655370:DYR655370 EHM655370:EIN655370 ERI655370:ESJ655370 FBE655370:FCF655370 FLA655370:FMB655370 FUW655370:FVX655370 GES655370:GFT655370 GOO655370:GPP655370 GYK655370:GZL655370 HIG655370:HJH655370 HSC655370:HTD655370 IBY655370:ICZ655370 ILU655370:IMV655370 IVQ655370:IWR655370 JFM655370:JGN655370 JPI655370:JQJ655370 JZE655370:KAF655370 KJA655370:KKB655370 KSW655370:KTX655370 LCS655370:LDT655370 LMO655370:LNP655370 LWK655370:LXL655370 MGG655370:MHH655370 MQC655370:MRD655370 MZY655370:NAZ655370 NJU655370:NKV655370 NTQ655370:NUR655370 ODM655370:OEN655370 ONI655370:OOJ655370 OXE655370:OYF655370 PHA655370:PIB655370 PQW655370:PRX655370 QAS655370:QBT655370 QKO655370:QLP655370 QUK655370:QVL655370 REG655370:RFH655370 ROC655370:RPD655370 RXY655370:RYZ655370 SHU655370:SIV655370 SRQ655370:SSR655370 TBM655370:TCN655370 TLI655370:TMJ655370 TVE655370:TWF655370 UFA655370:UGB655370 UOW655370:UPX655370 UYS655370:UZT655370 VIO655370:VJP655370 VSK655370:VTL655370 WCG655370:WDH655370 WMC655370:WND655370 WVY655370:WWZ655370 Q720906:AR720906 JM720906:KN720906 TI720906:UJ720906 ADE720906:AEF720906 ANA720906:AOB720906 AWW720906:AXX720906 BGS720906:BHT720906 BQO720906:BRP720906 CAK720906:CBL720906 CKG720906:CLH720906 CUC720906:CVD720906 DDY720906:DEZ720906 DNU720906:DOV720906 DXQ720906:DYR720906 EHM720906:EIN720906 ERI720906:ESJ720906 FBE720906:FCF720906 FLA720906:FMB720906 FUW720906:FVX720906 GES720906:GFT720906 GOO720906:GPP720906 GYK720906:GZL720906 HIG720906:HJH720906 HSC720906:HTD720906 IBY720906:ICZ720906 ILU720906:IMV720906 IVQ720906:IWR720906 JFM720906:JGN720906 JPI720906:JQJ720906 JZE720906:KAF720906 KJA720906:KKB720906 KSW720906:KTX720906 LCS720906:LDT720906 LMO720906:LNP720906 LWK720906:LXL720906 MGG720906:MHH720906 MQC720906:MRD720906 MZY720906:NAZ720906 NJU720906:NKV720906 NTQ720906:NUR720906 ODM720906:OEN720906 ONI720906:OOJ720906 OXE720906:OYF720906 PHA720906:PIB720906 PQW720906:PRX720906 QAS720906:QBT720906 QKO720906:QLP720906 QUK720906:QVL720906 REG720906:RFH720906 ROC720906:RPD720906 RXY720906:RYZ720906 SHU720906:SIV720906 SRQ720906:SSR720906 TBM720906:TCN720906 TLI720906:TMJ720906 TVE720906:TWF720906 UFA720906:UGB720906 UOW720906:UPX720906 UYS720906:UZT720906 VIO720906:VJP720906 VSK720906:VTL720906 WCG720906:WDH720906 WMC720906:WND720906 WVY720906:WWZ720906 Q786442:AR786442 JM786442:KN786442 TI786442:UJ786442 ADE786442:AEF786442 ANA786442:AOB786442 AWW786442:AXX786442 BGS786442:BHT786442 BQO786442:BRP786442 CAK786442:CBL786442 CKG786442:CLH786442 CUC786442:CVD786442 DDY786442:DEZ786442 DNU786442:DOV786442 DXQ786442:DYR786442 EHM786442:EIN786442 ERI786442:ESJ786442 FBE786442:FCF786442 FLA786442:FMB786442 FUW786442:FVX786442 GES786442:GFT786442 GOO786442:GPP786442 GYK786442:GZL786442 HIG786442:HJH786442 HSC786442:HTD786442 IBY786442:ICZ786442 ILU786442:IMV786442 IVQ786442:IWR786442 JFM786442:JGN786442 JPI786442:JQJ786442 JZE786442:KAF786442 KJA786442:KKB786442 KSW786442:KTX786442 LCS786442:LDT786442 LMO786442:LNP786442 LWK786442:LXL786442 MGG786442:MHH786442 MQC786442:MRD786442 MZY786442:NAZ786442 NJU786442:NKV786442 NTQ786442:NUR786442 ODM786442:OEN786442 ONI786442:OOJ786442 OXE786442:OYF786442 PHA786442:PIB786442 PQW786442:PRX786442 QAS786442:QBT786442 QKO786442:QLP786442 QUK786442:QVL786442 REG786442:RFH786442 ROC786442:RPD786442 RXY786442:RYZ786442 SHU786442:SIV786442 SRQ786442:SSR786442 TBM786442:TCN786442 TLI786442:TMJ786442 TVE786442:TWF786442 UFA786442:UGB786442 UOW786442:UPX786442 UYS786442:UZT786442 VIO786442:VJP786442 VSK786442:VTL786442 WCG786442:WDH786442 WMC786442:WND786442 WVY786442:WWZ786442 Q851978:AR851978 JM851978:KN851978 TI851978:UJ851978 ADE851978:AEF851978 ANA851978:AOB851978 AWW851978:AXX851978 BGS851978:BHT851978 BQO851978:BRP851978 CAK851978:CBL851978 CKG851978:CLH851978 CUC851978:CVD851978 DDY851978:DEZ851978 DNU851978:DOV851978 DXQ851978:DYR851978 EHM851978:EIN851978 ERI851978:ESJ851978 FBE851978:FCF851978 FLA851978:FMB851978 FUW851978:FVX851978 GES851978:GFT851978 GOO851978:GPP851978 GYK851978:GZL851978 HIG851978:HJH851978 HSC851978:HTD851978 IBY851978:ICZ851978 ILU851978:IMV851978 IVQ851978:IWR851978 JFM851978:JGN851978 JPI851978:JQJ851978 JZE851978:KAF851978 KJA851978:KKB851978 KSW851978:KTX851978 LCS851978:LDT851978 LMO851978:LNP851978 LWK851978:LXL851978 MGG851978:MHH851978 MQC851978:MRD851978 MZY851978:NAZ851978 NJU851978:NKV851978 NTQ851978:NUR851978 ODM851978:OEN851978 ONI851978:OOJ851978 OXE851978:OYF851978 PHA851978:PIB851978 PQW851978:PRX851978 QAS851978:QBT851978 QKO851978:QLP851978 QUK851978:QVL851978 REG851978:RFH851978 ROC851978:RPD851978 RXY851978:RYZ851978 SHU851978:SIV851978 SRQ851978:SSR851978 TBM851978:TCN851978 TLI851978:TMJ851978 TVE851978:TWF851978 UFA851978:UGB851978 UOW851978:UPX851978 UYS851978:UZT851978 VIO851978:VJP851978 VSK851978:VTL851978 WCG851978:WDH851978 WMC851978:WND851978 WVY851978:WWZ851978 Q917514:AR917514 JM917514:KN917514 TI917514:UJ917514 ADE917514:AEF917514 ANA917514:AOB917514 AWW917514:AXX917514 BGS917514:BHT917514 BQO917514:BRP917514 CAK917514:CBL917514 CKG917514:CLH917514 CUC917514:CVD917514 DDY917514:DEZ917514 DNU917514:DOV917514 DXQ917514:DYR917514 EHM917514:EIN917514 ERI917514:ESJ917514 FBE917514:FCF917514 FLA917514:FMB917514 FUW917514:FVX917514 GES917514:GFT917514 GOO917514:GPP917514 GYK917514:GZL917514 HIG917514:HJH917514 HSC917514:HTD917514 IBY917514:ICZ917514 ILU917514:IMV917514 IVQ917514:IWR917514 JFM917514:JGN917514 JPI917514:JQJ917514 JZE917514:KAF917514 KJA917514:KKB917514 KSW917514:KTX917514 LCS917514:LDT917514 LMO917514:LNP917514 LWK917514:LXL917514 MGG917514:MHH917514 MQC917514:MRD917514 MZY917514:NAZ917514 NJU917514:NKV917514 NTQ917514:NUR917514 ODM917514:OEN917514 ONI917514:OOJ917514 OXE917514:OYF917514 PHA917514:PIB917514 PQW917514:PRX917514 QAS917514:QBT917514 QKO917514:QLP917514 QUK917514:QVL917514 REG917514:RFH917514 ROC917514:RPD917514 RXY917514:RYZ917514 SHU917514:SIV917514 SRQ917514:SSR917514 TBM917514:TCN917514 TLI917514:TMJ917514 TVE917514:TWF917514 UFA917514:UGB917514 UOW917514:UPX917514 UYS917514:UZT917514 VIO917514:VJP917514 VSK917514:VTL917514 WCG917514:WDH917514 WMC917514:WND917514 WVY917514:WWZ917514 Q983050:AR983050 JM983050:KN983050 TI983050:UJ983050 ADE983050:AEF983050 ANA983050:AOB983050 AWW983050:AXX983050 BGS983050:BHT983050 BQO983050:BRP983050 CAK983050:CBL983050 CKG983050:CLH983050 CUC983050:CVD983050 DDY983050:DEZ983050 DNU983050:DOV983050 DXQ983050:DYR983050 EHM983050:EIN983050 ERI983050:ESJ983050 FBE983050:FCF983050 FLA983050:FMB983050 FUW983050:FVX983050 GES983050:GFT983050 GOO983050:GPP983050 GYK983050:GZL983050 HIG983050:HJH983050 HSC983050:HTD983050 IBY983050:ICZ983050 ILU983050:IMV983050 IVQ983050:IWR983050 JFM983050:JGN983050 JPI983050:JQJ983050 JZE983050:KAF983050 KJA983050:KKB983050 KSW983050:KTX983050 LCS983050:LDT983050 LMO983050:LNP983050 LWK983050:LXL983050 MGG983050:MHH983050 MQC983050:MRD983050 MZY983050:NAZ983050 NJU983050:NKV983050 NTQ983050:NUR983050 ODM983050:OEN983050 ONI983050:OOJ983050 OXE983050:OYF983050 PHA983050:PIB983050 PQW983050:PRX983050 QAS983050:QBT983050 QKO983050:QLP983050 QUK983050:QVL983050 REG983050:RFH983050 ROC983050:RPD983050 RXY983050:RYZ983050 SHU983050:SIV983050 SRQ983050:SSR983050 TBM983050:TCN983050 TLI983050:TMJ983050 TVE983050:TWF983050 UFA983050:UGB983050 UOW983050:UPX983050 UYS983050:UZT983050 VIO983050:VJP983050 VSK983050:VTL983050 WCG983050:WDH983050 WMC983050:WND983050 WVY983050:WWZ983050">
      <formula1>$BH$9:$BH$10</formula1>
    </dataValidation>
    <dataValidation type="list" allowBlank="1" showInputMessage="1" showErrorMessage="1" sqref="Q6:U6 JM6:JQ6 TI6:TM6 ADE6:ADI6 ANA6:ANE6 AWW6:AXA6 BGS6:BGW6 BQO6:BQS6 CAK6:CAO6 CKG6:CKK6 CUC6:CUG6 DDY6:DEC6 DNU6:DNY6 DXQ6:DXU6 EHM6:EHQ6 ERI6:ERM6 FBE6:FBI6 FLA6:FLE6 FUW6:FVA6 GES6:GEW6 GOO6:GOS6 GYK6:GYO6 HIG6:HIK6 HSC6:HSG6 IBY6:ICC6 ILU6:ILY6 IVQ6:IVU6 JFM6:JFQ6 JPI6:JPM6 JZE6:JZI6 KJA6:KJE6 KSW6:KTA6 LCS6:LCW6 LMO6:LMS6 LWK6:LWO6 MGG6:MGK6 MQC6:MQG6 MZY6:NAC6 NJU6:NJY6 NTQ6:NTU6 ODM6:ODQ6 ONI6:ONM6 OXE6:OXI6 PHA6:PHE6 PQW6:PRA6 QAS6:QAW6 QKO6:QKS6 QUK6:QUO6 REG6:REK6 ROC6:ROG6 RXY6:RYC6 SHU6:SHY6 SRQ6:SRU6 TBM6:TBQ6 TLI6:TLM6 TVE6:TVI6 UFA6:UFE6 UOW6:UPA6 UYS6:UYW6 VIO6:VIS6 VSK6:VSO6 WCG6:WCK6 WMC6:WMG6 WVY6:WWC6 Q65542:U65542 JM65542:JQ65542 TI65542:TM65542 ADE65542:ADI65542 ANA65542:ANE65542 AWW65542:AXA65542 BGS65542:BGW65542 BQO65542:BQS65542 CAK65542:CAO65542 CKG65542:CKK65542 CUC65542:CUG65542 DDY65542:DEC65542 DNU65542:DNY65542 DXQ65542:DXU65542 EHM65542:EHQ65542 ERI65542:ERM65542 FBE65542:FBI65542 FLA65542:FLE65542 FUW65542:FVA65542 GES65542:GEW65542 GOO65542:GOS65542 GYK65542:GYO65542 HIG65542:HIK65542 HSC65542:HSG65542 IBY65542:ICC65542 ILU65542:ILY65542 IVQ65542:IVU65542 JFM65542:JFQ65542 JPI65542:JPM65542 JZE65542:JZI65542 KJA65542:KJE65542 KSW65542:KTA65542 LCS65542:LCW65542 LMO65542:LMS65542 LWK65542:LWO65542 MGG65542:MGK65542 MQC65542:MQG65542 MZY65542:NAC65542 NJU65542:NJY65542 NTQ65542:NTU65542 ODM65542:ODQ65542 ONI65542:ONM65542 OXE65542:OXI65542 PHA65542:PHE65542 PQW65542:PRA65542 QAS65542:QAW65542 QKO65542:QKS65542 QUK65542:QUO65542 REG65542:REK65542 ROC65542:ROG65542 RXY65542:RYC65542 SHU65542:SHY65542 SRQ65542:SRU65542 TBM65542:TBQ65542 TLI65542:TLM65542 TVE65542:TVI65542 UFA65542:UFE65542 UOW65542:UPA65542 UYS65542:UYW65542 VIO65542:VIS65542 VSK65542:VSO65542 WCG65542:WCK65542 WMC65542:WMG65542 WVY65542:WWC65542 Q131078:U131078 JM131078:JQ131078 TI131078:TM131078 ADE131078:ADI131078 ANA131078:ANE131078 AWW131078:AXA131078 BGS131078:BGW131078 BQO131078:BQS131078 CAK131078:CAO131078 CKG131078:CKK131078 CUC131078:CUG131078 DDY131078:DEC131078 DNU131078:DNY131078 DXQ131078:DXU131078 EHM131078:EHQ131078 ERI131078:ERM131078 FBE131078:FBI131078 FLA131078:FLE131078 FUW131078:FVA131078 GES131078:GEW131078 GOO131078:GOS131078 GYK131078:GYO131078 HIG131078:HIK131078 HSC131078:HSG131078 IBY131078:ICC131078 ILU131078:ILY131078 IVQ131078:IVU131078 JFM131078:JFQ131078 JPI131078:JPM131078 JZE131078:JZI131078 KJA131078:KJE131078 KSW131078:KTA131078 LCS131078:LCW131078 LMO131078:LMS131078 LWK131078:LWO131078 MGG131078:MGK131078 MQC131078:MQG131078 MZY131078:NAC131078 NJU131078:NJY131078 NTQ131078:NTU131078 ODM131078:ODQ131078 ONI131078:ONM131078 OXE131078:OXI131078 PHA131078:PHE131078 PQW131078:PRA131078 QAS131078:QAW131078 QKO131078:QKS131078 QUK131078:QUO131078 REG131078:REK131078 ROC131078:ROG131078 RXY131078:RYC131078 SHU131078:SHY131078 SRQ131078:SRU131078 TBM131078:TBQ131078 TLI131078:TLM131078 TVE131078:TVI131078 UFA131078:UFE131078 UOW131078:UPA131078 UYS131078:UYW131078 VIO131078:VIS131078 VSK131078:VSO131078 WCG131078:WCK131078 WMC131078:WMG131078 WVY131078:WWC131078 Q196614:U196614 JM196614:JQ196614 TI196614:TM196614 ADE196614:ADI196614 ANA196614:ANE196614 AWW196614:AXA196614 BGS196614:BGW196614 BQO196614:BQS196614 CAK196614:CAO196614 CKG196614:CKK196614 CUC196614:CUG196614 DDY196614:DEC196614 DNU196614:DNY196614 DXQ196614:DXU196614 EHM196614:EHQ196614 ERI196614:ERM196614 FBE196614:FBI196614 FLA196614:FLE196614 FUW196614:FVA196614 GES196614:GEW196614 GOO196614:GOS196614 GYK196614:GYO196614 HIG196614:HIK196614 HSC196614:HSG196614 IBY196614:ICC196614 ILU196614:ILY196614 IVQ196614:IVU196614 JFM196614:JFQ196614 JPI196614:JPM196614 JZE196614:JZI196614 KJA196614:KJE196614 KSW196614:KTA196614 LCS196614:LCW196614 LMO196614:LMS196614 LWK196614:LWO196614 MGG196614:MGK196614 MQC196614:MQG196614 MZY196614:NAC196614 NJU196614:NJY196614 NTQ196614:NTU196614 ODM196614:ODQ196614 ONI196614:ONM196614 OXE196614:OXI196614 PHA196614:PHE196614 PQW196614:PRA196614 QAS196614:QAW196614 QKO196614:QKS196614 QUK196614:QUO196614 REG196614:REK196614 ROC196614:ROG196614 RXY196614:RYC196614 SHU196614:SHY196614 SRQ196614:SRU196614 TBM196614:TBQ196614 TLI196614:TLM196614 TVE196614:TVI196614 UFA196614:UFE196614 UOW196614:UPA196614 UYS196614:UYW196614 VIO196614:VIS196614 VSK196614:VSO196614 WCG196614:WCK196614 WMC196614:WMG196614 WVY196614:WWC196614 Q262150:U262150 JM262150:JQ262150 TI262150:TM262150 ADE262150:ADI262150 ANA262150:ANE262150 AWW262150:AXA262150 BGS262150:BGW262150 BQO262150:BQS262150 CAK262150:CAO262150 CKG262150:CKK262150 CUC262150:CUG262150 DDY262150:DEC262150 DNU262150:DNY262150 DXQ262150:DXU262150 EHM262150:EHQ262150 ERI262150:ERM262150 FBE262150:FBI262150 FLA262150:FLE262150 FUW262150:FVA262150 GES262150:GEW262150 GOO262150:GOS262150 GYK262150:GYO262150 HIG262150:HIK262150 HSC262150:HSG262150 IBY262150:ICC262150 ILU262150:ILY262150 IVQ262150:IVU262150 JFM262150:JFQ262150 JPI262150:JPM262150 JZE262150:JZI262150 KJA262150:KJE262150 KSW262150:KTA262150 LCS262150:LCW262150 LMO262150:LMS262150 LWK262150:LWO262150 MGG262150:MGK262150 MQC262150:MQG262150 MZY262150:NAC262150 NJU262150:NJY262150 NTQ262150:NTU262150 ODM262150:ODQ262150 ONI262150:ONM262150 OXE262150:OXI262150 PHA262150:PHE262150 PQW262150:PRA262150 QAS262150:QAW262150 QKO262150:QKS262150 QUK262150:QUO262150 REG262150:REK262150 ROC262150:ROG262150 RXY262150:RYC262150 SHU262150:SHY262150 SRQ262150:SRU262150 TBM262150:TBQ262150 TLI262150:TLM262150 TVE262150:TVI262150 UFA262150:UFE262150 UOW262150:UPA262150 UYS262150:UYW262150 VIO262150:VIS262150 VSK262150:VSO262150 WCG262150:WCK262150 WMC262150:WMG262150 WVY262150:WWC262150 Q327686:U327686 JM327686:JQ327686 TI327686:TM327686 ADE327686:ADI327686 ANA327686:ANE327686 AWW327686:AXA327686 BGS327686:BGW327686 BQO327686:BQS327686 CAK327686:CAO327686 CKG327686:CKK327686 CUC327686:CUG327686 DDY327686:DEC327686 DNU327686:DNY327686 DXQ327686:DXU327686 EHM327686:EHQ327686 ERI327686:ERM327686 FBE327686:FBI327686 FLA327686:FLE327686 FUW327686:FVA327686 GES327686:GEW327686 GOO327686:GOS327686 GYK327686:GYO327686 HIG327686:HIK327686 HSC327686:HSG327686 IBY327686:ICC327686 ILU327686:ILY327686 IVQ327686:IVU327686 JFM327686:JFQ327686 JPI327686:JPM327686 JZE327686:JZI327686 KJA327686:KJE327686 KSW327686:KTA327686 LCS327686:LCW327686 LMO327686:LMS327686 LWK327686:LWO327686 MGG327686:MGK327686 MQC327686:MQG327686 MZY327686:NAC327686 NJU327686:NJY327686 NTQ327686:NTU327686 ODM327686:ODQ327686 ONI327686:ONM327686 OXE327686:OXI327686 PHA327686:PHE327686 PQW327686:PRA327686 QAS327686:QAW327686 QKO327686:QKS327686 QUK327686:QUO327686 REG327686:REK327686 ROC327686:ROG327686 RXY327686:RYC327686 SHU327686:SHY327686 SRQ327686:SRU327686 TBM327686:TBQ327686 TLI327686:TLM327686 TVE327686:TVI327686 UFA327686:UFE327686 UOW327686:UPA327686 UYS327686:UYW327686 VIO327686:VIS327686 VSK327686:VSO327686 WCG327686:WCK327686 WMC327686:WMG327686 WVY327686:WWC327686 Q393222:U393222 JM393222:JQ393222 TI393222:TM393222 ADE393222:ADI393222 ANA393222:ANE393222 AWW393222:AXA393222 BGS393222:BGW393222 BQO393222:BQS393222 CAK393222:CAO393222 CKG393222:CKK393222 CUC393222:CUG393222 DDY393222:DEC393222 DNU393222:DNY393222 DXQ393222:DXU393222 EHM393222:EHQ393222 ERI393222:ERM393222 FBE393222:FBI393222 FLA393222:FLE393222 FUW393222:FVA393222 GES393222:GEW393222 GOO393222:GOS393222 GYK393222:GYO393222 HIG393222:HIK393222 HSC393222:HSG393222 IBY393222:ICC393222 ILU393222:ILY393222 IVQ393222:IVU393222 JFM393222:JFQ393222 JPI393222:JPM393222 JZE393222:JZI393222 KJA393222:KJE393222 KSW393222:KTA393222 LCS393222:LCW393222 LMO393222:LMS393222 LWK393222:LWO393222 MGG393222:MGK393222 MQC393222:MQG393222 MZY393222:NAC393222 NJU393222:NJY393222 NTQ393222:NTU393222 ODM393222:ODQ393222 ONI393222:ONM393222 OXE393222:OXI393222 PHA393222:PHE393222 PQW393222:PRA393222 QAS393222:QAW393222 QKO393222:QKS393222 QUK393222:QUO393222 REG393222:REK393222 ROC393222:ROG393222 RXY393222:RYC393222 SHU393222:SHY393222 SRQ393222:SRU393222 TBM393222:TBQ393222 TLI393222:TLM393222 TVE393222:TVI393222 UFA393222:UFE393222 UOW393222:UPA393222 UYS393222:UYW393222 VIO393222:VIS393222 VSK393222:VSO393222 WCG393222:WCK393222 WMC393222:WMG393222 WVY393222:WWC393222 Q458758:U458758 JM458758:JQ458758 TI458758:TM458758 ADE458758:ADI458758 ANA458758:ANE458758 AWW458758:AXA458758 BGS458758:BGW458758 BQO458758:BQS458758 CAK458758:CAO458758 CKG458758:CKK458758 CUC458758:CUG458758 DDY458758:DEC458758 DNU458758:DNY458758 DXQ458758:DXU458758 EHM458758:EHQ458758 ERI458758:ERM458758 FBE458758:FBI458758 FLA458758:FLE458758 FUW458758:FVA458758 GES458758:GEW458758 GOO458758:GOS458758 GYK458758:GYO458758 HIG458758:HIK458758 HSC458758:HSG458758 IBY458758:ICC458758 ILU458758:ILY458758 IVQ458758:IVU458758 JFM458758:JFQ458758 JPI458758:JPM458758 JZE458758:JZI458758 KJA458758:KJE458758 KSW458758:KTA458758 LCS458758:LCW458758 LMO458758:LMS458758 LWK458758:LWO458758 MGG458758:MGK458758 MQC458758:MQG458758 MZY458758:NAC458758 NJU458758:NJY458758 NTQ458758:NTU458758 ODM458758:ODQ458758 ONI458758:ONM458758 OXE458758:OXI458758 PHA458758:PHE458758 PQW458758:PRA458758 QAS458758:QAW458758 QKO458758:QKS458758 QUK458758:QUO458758 REG458758:REK458758 ROC458758:ROG458758 RXY458758:RYC458758 SHU458758:SHY458758 SRQ458758:SRU458758 TBM458758:TBQ458758 TLI458758:TLM458758 TVE458758:TVI458758 UFA458758:UFE458758 UOW458758:UPA458758 UYS458758:UYW458758 VIO458758:VIS458758 VSK458758:VSO458758 WCG458758:WCK458758 WMC458758:WMG458758 WVY458758:WWC458758 Q524294:U524294 JM524294:JQ524294 TI524294:TM524294 ADE524294:ADI524294 ANA524294:ANE524294 AWW524294:AXA524294 BGS524294:BGW524294 BQO524294:BQS524294 CAK524294:CAO524294 CKG524294:CKK524294 CUC524294:CUG524294 DDY524294:DEC524294 DNU524294:DNY524294 DXQ524294:DXU524294 EHM524294:EHQ524294 ERI524294:ERM524294 FBE524294:FBI524294 FLA524294:FLE524294 FUW524294:FVA524294 GES524294:GEW524294 GOO524294:GOS524294 GYK524294:GYO524294 HIG524294:HIK524294 HSC524294:HSG524294 IBY524294:ICC524294 ILU524294:ILY524294 IVQ524294:IVU524294 JFM524294:JFQ524294 JPI524294:JPM524294 JZE524294:JZI524294 KJA524294:KJE524294 KSW524294:KTA524294 LCS524294:LCW524294 LMO524294:LMS524294 LWK524294:LWO524294 MGG524294:MGK524294 MQC524294:MQG524294 MZY524294:NAC524294 NJU524294:NJY524294 NTQ524294:NTU524294 ODM524294:ODQ524294 ONI524294:ONM524294 OXE524294:OXI524294 PHA524294:PHE524294 PQW524294:PRA524294 QAS524294:QAW524294 QKO524294:QKS524294 QUK524294:QUO524294 REG524294:REK524294 ROC524294:ROG524294 RXY524294:RYC524294 SHU524294:SHY524294 SRQ524294:SRU524294 TBM524294:TBQ524294 TLI524294:TLM524294 TVE524294:TVI524294 UFA524294:UFE524294 UOW524294:UPA524294 UYS524294:UYW524294 VIO524294:VIS524294 VSK524294:VSO524294 WCG524294:WCK524294 WMC524294:WMG524294 WVY524294:WWC524294 Q589830:U589830 JM589830:JQ589830 TI589830:TM589830 ADE589830:ADI589830 ANA589830:ANE589830 AWW589830:AXA589830 BGS589830:BGW589830 BQO589830:BQS589830 CAK589830:CAO589830 CKG589830:CKK589830 CUC589830:CUG589830 DDY589830:DEC589830 DNU589830:DNY589830 DXQ589830:DXU589830 EHM589830:EHQ589830 ERI589830:ERM589830 FBE589830:FBI589830 FLA589830:FLE589830 FUW589830:FVA589830 GES589830:GEW589830 GOO589830:GOS589830 GYK589830:GYO589830 HIG589830:HIK589830 HSC589830:HSG589830 IBY589830:ICC589830 ILU589830:ILY589830 IVQ589830:IVU589830 JFM589830:JFQ589830 JPI589830:JPM589830 JZE589830:JZI589830 KJA589830:KJE589830 KSW589830:KTA589830 LCS589830:LCW589830 LMO589830:LMS589830 LWK589830:LWO589830 MGG589830:MGK589830 MQC589830:MQG589830 MZY589830:NAC589830 NJU589830:NJY589830 NTQ589830:NTU589830 ODM589830:ODQ589830 ONI589830:ONM589830 OXE589830:OXI589830 PHA589830:PHE589830 PQW589830:PRA589830 QAS589830:QAW589830 QKO589830:QKS589830 QUK589830:QUO589830 REG589830:REK589830 ROC589830:ROG589830 RXY589830:RYC589830 SHU589830:SHY589830 SRQ589830:SRU589830 TBM589830:TBQ589830 TLI589830:TLM589830 TVE589830:TVI589830 UFA589830:UFE589830 UOW589830:UPA589830 UYS589830:UYW589830 VIO589830:VIS589830 VSK589830:VSO589830 WCG589830:WCK589830 WMC589830:WMG589830 WVY589830:WWC589830 Q655366:U655366 JM655366:JQ655366 TI655366:TM655366 ADE655366:ADI655366 ANA655366:ANE655366 AWW655366:AXA655366 BGS655366:BGW655366 BQO655366:BQS655366 CAK655366:CAO655366 CKG655366:CKK655366 CUC655366:CUG655366 DDY655366:DEC655366 DNU655366:DNY655366 DXQ655366:DXU655366 EHM655366:EHQ655366 ERI655366:ERM655366 FBE655366:FBI655366 FLA655366:FLE655366 FUW655366:FVA655366 GES655366:GEW655366 GOO655366:GOS655366 GYK655366:GYO655366 HIG655366:HIK655366 HSC655366:HSG655366 IBY655366:ICC655366 ILU655366:ILY655366 IVQ655366:IVU655366 JFM655366:JFQ655366 JPI655366:JPM655366 JZE655366:JZI655366 KJA655366:KJE655366 KSW655366:KTA655366 LCS655366:LCW655366 LMO655366:LMS655366 LWK655366:LWO655366 MGG655366:MGK655366 MQC655366:MQG655366 MZY655366:NAC655366 NJU655366:NJY655366 NTQ655366:NTU655366 ODM655366:ODQ655366 ONI655366:ONM655366 OXE655366:OXI655366 PHA655366:PHE655366 PQW655366:PRA655366 QAS655366:QAW655366 QKO655366:QKS655366 QUK655366:QUO655366 REG655366:REK655366 ROC655366:ROG655366 RXY655366:RYC655366 SHU655366:SHY655366 SRQ655366:SRU655366 TBM655366:TBQ655366 TLI655366:TLM655366 TVE655366:TVI655366 UFA655366:UFE655366 UOW655366:UPA655366 UYS655366:UYW655366 VIO655366:VIS655366 VSK655366:VSO655366 WCG655366:WCK655366 WMC655366:WMG655366 WVY655366:WWC655366 Q720902:U720902 JM720902:JQ720902 TI720902:TM720902 ADE720902:ADI720902 ANA720902:ANE720902 AWW720902:AXA720902 BGS720902:BGW720902 BQO720902:BQS720902 CAK720902:CAO720902 CKG720902:CKK720902 CUC720902:CUG720902 DDY720902:DEC720902 DNU720902:DNY720902 DXQ720902:DXU720902 EHM720902:EHQ720902 ERI720902:ERM720902 FBE720902:FBI720902 FLA720902:FLE720902 FUW720902:FVA720902 GES720902:GEW720902 GOO720902:GOS720902 GYK720902:GYO720902 HIG720902:HIK720902 HSC720902:HSG720902 IBY720902:ICC720902 ILU720902:ILY720902 IVQ720902:IVU720902 JFM720902:JFQ720902 JPI720902:JPM720902 JZE720902:JZI720902 KJA720902:KJE720902 KSW720902:KTA720902 LCS720902:LCW720902 LMO720902:LMS720902 LWK720902:LWO720902 MGG720902:MGK720902 MQC720902:MQG720902 MZY720902:NAC720902 NJU720902:NJY720902 NTQ720902:NTU720902 ODM720902:ODQ720902 ONI720902:ONM720902 OXE720902:OXI720902 PHA720902:PHE720902 PQW720902:PRA720902 QAS720902:QAW720902 QKO720902:QKS720902 QUK720902:QUO720902 REG720902:REK720902 ROC720902:ROG720902 RXY720902:RYC720902 SHU720902:SHY720902 SRQ720902:SRU720902 TBM720902:TBQ720902 TLI720902:TLM720902 TVE720902:TVI720902 UFA720902:UFE720902 UOW720902:UPA720902 UYS720902:UYW720902 VIO720902:VIS720902 VSK720902:VSO720902 WCG720902:WCK720902 WMC720902:WMG720902 WVY720902:WWC720902 Q786438:U786438 JM786438:JQ786438 TI786438:TM786438 ADE786438:ADI786438 ANA786438:ANE786438 AWW786438:AXA786438 BGS786438:BGW786438 BQO786438:BQS786438 CAK786438:CAO786438 CKG786438:CKK786438 CUC786438:CUG786438 DDY786438:DEC786438 DNU786438:DNY786438 DXQ786438:DXU786438 EHM786438:EHQ786438 ERI786438:ERM786438 FBE786438:FBI786438 FLA786438:FLE786438 FUW786438:FVA786438 GES786438:GEW786438 GOO786438:GOS786438 GYK786438:GYO786438 HIG786438:HIK786438 HSC786438:HSG786438 IBY786438:ICC786438 ILU786438:ILY786438 IVQ786438:IVU786438 JFM786438:JFQ786438 JPI786438:JPM786438 JZE786438:JZI786438 KJA786438:KJE786438 KSW786438:KTA786438 LCS786438:LCW786438 LMO786438:LMS786438 LWK786438:LWO786438 MGG786438:MGK786438 MQC786438:MQG786438 MZY786438:NAC786438 NJU786438:NJY786438 NTQ786438:NTU786438 ODM786438:ODQ786438 ONI786438:ONM786438 OXE786438:OXI786438 PHA786438:PHE786438 PQW786438:PRA786438 QAS786438:QAW786438 QKO786438:QKS786438 QUK786438:QUO786438 REG786438:REK786438 ROC786438:ROG786438 RXY786438:RYC786438 SHU786438:SHY786438 SRQ786438:SRU786438 TBM786438:TBQ786438 TLI786438:TLM786438 TVE786438:TVI786438 UFA786438:UFE786438 UOW786438:UPA786438 UYS786438:UYW786438 VIO786438:VIS786438 VSK786438:VSO786438 WCG786438:WCK786438 WMC786438:WMG786438 WVY786438:WWC786438 Q851974:U851974 JM851974:JQ851974 TI851974:TM851974 ADE851974:ADI851974 ANA851974:ANE851974 AWW851974:AXA851974 BGS851974:BGW851974 BQO851974:BQS851974 CAK851974:CAO851974 CKG851974:CKK851974 CUC851974:CUG851974 DDY851974:DEC851974 DNU851974:DNY851974 DXQ851974:DXU851974 EHM851974:EHQ851974 ERI851974:ERM851974 FBE851974:FBI851974 FLA851974:FLE851974 FUW851974:FVA851974 GES851974:GEW851974 GOO851974:GOS851974 GYK851974:GYO851974 HIG851974:HIK851974 HSC851974:HSG851974 IBY851974:ICC851974 ILU851974:ILY851974 IVQ851974:IVU851974 JFM851974:JFQ851974 JPI851974:JPM851974 JZE851974:JZI851974 KJA851974:KJE851974 KSW851974:KTA851974 LCS851974:LCW851974 LMO851974:LMS851974 LWK851974:LWO851974 MGG851974:MGK851974 MQC851974:MQG851974 MZY851974:NAC851974 NJU851974:NJY851974 NTQ851974:NTU851974 ODM851974:ODQ851974 ONI851974:ONM851974 OXE851974:OXI851974 PHA851974:PHE851974 PQW851974:PRA851974 QAS851974:QAW851974 QKO851974:QKS851974 QUK851974:QUO851974 REG851974:REK851974 ROC851974:ROG851974 RXY851974:RYC851974 SHU851974:SHY851974 SRQ851974:SRU851974 TBM851974:TBQ851974 TLI851974:TLM851974 TVE851974:TVI851974 UFA851974:UFE851974 UOW851974:UPA851974 UYS851974:UYW851974 VIO851974:VIS851974 VSK851974:VSO851974 WCG851974:WCK851974 WMC851974:WMG851974 WVY851974:WWC851974 Q917510:U917510 JM917510:JQ917510 TI917510:TM917510 ADE917510:ADI917510 ANA917510:ANE917510 AWW917510:AXA917510 BGS917510:BGW917510 BQO917510:BQS917510 CAK917510:CAO917510 CKG917510:CKK917510 CUC917510:CUG917510 DDY917510:DEC917510 DNU917510:DNY917510 DXQ917510:DXU917510 EHM917510:EHQ917510 ERI917510:ERM917510 FBE917510:FBI917510 FLA917510:FLE917510 FUW917510:FVA917510 GES917510:GEW917510 GOO917510:GOS917510 GYK917510:GYO917510 HIG917510:HIK917510 HSC917510:HSG917510 IBY917510:ICC917510 ILU917510:ILY917510 IVQ917510:IVU917510 JFM917510:JFQ917510 JPI917510:JPM917510 JZE917510:JZI917510 KJA917510:KJE917510 KSW917510:KTA917510 LCS917510:LCW917510 LMO917510:LMS917510 LWK917510:LWO917510 MGG917510:MGK917510 MQC917510:MQG917510 MZY917510:NAC917510 NJU917510:NJY917510 NTQ917510:NTU917510 ODM917510:ODQ917510 ONI917510:ONM917510 OXE917510:OXI917510 PHA917510:PHE917510 PQW917510:PRA917510 QAS917510:QAW917510 QKO917510:QKS917510 QUK917510:QUO917510 REG917510:REK917510 ROC917510:ROG917510 RXY917510:RYC917510 SHU917510:SHY917510 SRQ917510:SRU917510 TBM917510:TBQ917510 TLI917510:TLM917510 TVE917510:TVI917510 UFA917510:UFE917510 UOW917510:UPA917510 UYS917510:UYW917510 VIO917510:VIS917510 VSK917510:VSO917510 WCG917510:WCK917510 WMC917510:WMG917510 WVY917510:WWC917510 Q983046:U983046 JM983046:JQ983046 TI983046:TM983046 ADE983046:ADI983046 ANA983046:ANE983046 AWW983046:AXA983046 BGS983046:BGW983046 BQO983046:BQS983046 CAK983046:CAO983046 CKG983046:CKK983046 CUC983046:CUG983046 DDY983046:DEC983046 DNU983046:DNY983046 DXQ983046:DXU983046 EHM983046:EHQ983046 ERI983046:ERM983046 FBE983046:FBI983046 FLA983046:FLE983046 FUW983046:FVA983046 GES983046:GEW983046 GOO983046:GOS983046 GYK983046:GYO983046 HIG983046:HIK983046 HSC983046:HSG983046 IBY983046:ICC983046 ILU983046:ILY983046 IVQ983046:IVU983046 JFM983046:JFQ983046 JPI983046:JPM983046 JZE983046:JZI983046 KJA983046:KJE983046 KSW983046:KTA983046 LCS983046:LCW983046 LMO983046:LMS983046 LWK983046:LWO983046 MGG983046:MGK983046 MQC983046:MQG983046 MZY983046:NAC983046 NJU983046:NJY983046 NTQ983046:NTU983046 ODM983046:ODQ983046 ONI983046:ONM983046 OXE983046:OXI983046 PHA983046:PHE983046 PQW983046:PRA983046 QAS983046:QAW983046 QKO983046:QKS983046 QUK983046:QUO983046 REG983046:REK983046 ROC983046:ROG983046 RXY983046:RYC983046 SHU983046:SHY983046 SRQ983046:SRU983046 TBM983046:TBQ983046 TLI983046:TLM983046 TVE983046:TVI983046 UFA983046:UFE983046 UOW983046:UPA983046 UYS983046:UYW983046 VIO983046:VIS983046 VSK983046:VSO983046 WCG983046:WCK983046 WMC983046:WMG983046 WVY983046:WWC983046">
      <formula1>$S$47:$S$49</formula1>
    </dataValidation>
  </dataValidations>
  <pageMargins left="0.7" right="0.7" top="0.75" bottom="0.75" header="0.3" footer="0.3"/>
  <pageSetup paperSize="9" scale="81" orientation="landscape" r:id="rId1"/>
  <rowBreaks count="1" manualBreakCount="1">
    <brk id="42" max="45" man="1"/>
  </rowBreaks>
  <colBreaks count="1" manualBreakCount="1">
    <brk id="46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27"/>
  <sheetViews>
    <sheetView zoomScaleNormal="100" workbookViewId="0">
      <selection activeCell="J6" sqref="J6"/>
    </sheetView>
  </sheetViews>
  <sheetFormatPr defaultRowHeight="13.5"/>
  <cols>
    <col min="1" max="1" width="1.5" style="21" customWidth="1"/>
    <col min="2" max="2" width="21.5" style="21" customWidth="1"/>
    <col min="3" max="3" width="4.625" style="21" customWidth="1"/>
    <col min="4" max="4" width="6" style="21" customWidth="1"/>
    <col min="5" max="7" width="17.875" style="21" customWidth="1"/>
    <col min="8" max="8" width="4.625" style="21" customWidth="1"/>
  </cols>
  <sheetData>
    <row r="1" spans="1:8" ht="17.25">
      <c r="A1" s="20"/>
      <c r="B1" s="26" t="s">
        <v>83</v>
      </c>
      <c r="H1" s="27" t="s">
        <v>60</v>
      </c>
    </row>
    <row r="2" spans="1:8" ht="17.25">
      <c r="A2" s="20"/>
      <c r="G2" s="80"/>
      <c r="H2" s="75" t="s">
        <v>82</v>
      </c>
    </row>
    <row r="3" spans="1:8" ht="17.25">
      <c r="A3" s="484" t="s">
        <v>61</v>
      </c>
      <c r="B3" s="484"/>
      <c r="C3" s="484"/>
      <c r="D3" s="484"/>
      <c r="E3" s="484"/>
      <c r="F3" s="484"/>
      <c r="G3" s="484"/>
      <c r="H3" s="484"/>
    </row>
    <row r="4" spans="1:8" ht="17.25">
      <c r="A4" s="22"/>
      <c r="B4" s="22"/>
      <c r="C4" s="22"/>
      <c r="D4" s="22"/>
      <c r="E4" s="22"/>
      <c r="F4" s="22"/>
      <c r="G4" s="22"/>
      <c r="H4" s="22"/>
    </row>
    <row r="5" spans="1:8" ht="20.100000000000001" customHeight="1">
      <c r="A5" s="22"/>
      <c r="B5" s="28" t="s">
        <v>58</v>
      </c>
      <c r="C5" s="485">
        <f>様式第1号【必須】!J29</f>
        <v>0</v>
      </c>
      <c r="D5" s="486"/>
      <c r="E5" s="486"/>
      <c r="F5" s="486"/>
      <c r="G5" s="486"/>
      <c r="H5" s="487"/>
    </row>
    <row r="6" spans="1:8" ht="20.100000000000001" customHeight="1">
      <c r="B6" s="29" t="s">
        <v>62</v>
      </c>
      <c r="C6" s="488" t="s">
        <v>63</v>
      </c>
      <c r="D6" s="489"/>
      <c r="E6" s="489"/>
      <c r="F6" s="489"/>
      <c r="G6" s="489"/>
      <c r="H6" s="490"/>
    </row>
    <row r="7" spans="1:8" ht="19.5" customHeight="1">
      <c r="B7" s="491" t="s">
        <v>64</v>
      </c>
      <c r="C7" s="30"/>
      <c r="D7" s="31"/>
      <c r="E7" s="31"/>
      <c r="F7" s="31"/>
      <c r="G7" s="31"/>
      <c r="H7" s="32"/>
    </row>
    <row r="8" spans="1:8" ht="30" customHeight="1">
      <c r="B8" s="492"/>
      <c r="C8" s="33"/>
      <c r="D8" s="23" t="s">
        <v>65</v>
      </c>
      <c r="E8" s="23" t="s">
        <v>66</v>
      </c>
      <c r="F8" s="24" t="s">
        <v>67</v>
      </c>
      <c r="G8" s="34" t="s">
        <v>68</v>
      </c>
      <c r="H8" s="35"/>
    </row>
    <row r="9" spans="1:8" ht="20.100000000000001" customHeight="1">
      <c r="B9" s="492"/>
      <c r="C9" s="33"/>
      <c r="D9" s="23" t="s">
        <v>69</v>
      </c>
      <c r="E9" s="81"/>
      <c r="F9" s="81"/>
      <c r="G9" s="36" t="e">
        <f>ROUNDUP(F9/E9,3)</f>
        <v>#DIV/0!</v>
      </c>
      <c r="H9" s="35"/>
    </row>
    <row r="10" spans="1:8" ht="20.100000000000001" customHeight="1">
      <c r="B10" s="492"/>
      <c r="C10" s="33"/>
      <c r="D10" s="23" t="s">
        <v>70</v>
      </c>
      <c r="E10" s="81"/>
      <c r="F10" s="81"/>
      <c r="G10" s="36" t="e">
        <f t="shared" ref="G10:G21" si="0">ROUNDUP(F10/E10,3)</f>
        <v>#DIV/0!</v>
      </c>
      <c r="H10" s="35"/>
    </row>
    <row r="11" spans="1:8" ht="20.100000000000001" customHeight="1">
      <c r="B11" s="492"/>
      <c r="C11" s="33"/>
      <c r="D11" s="23" t="s">
        <v>71</v>
      </c>
      <c r="E11" s="81"/>
      <c r="F11" s="81"/>
      <c r="G11" s="36" t="e">
        <f t="shared" si="0"/>
        <v>#DIV/0!</v>
      </c>
      <c r="H11" s="35"/>
    </row>
    <row r="12" spans="1:8" ht="20.100000000000001" customHeight="1">
      <c r="B12" s="492"/>
      <c r="C12" s="33"/>
      <c r="D12" s="23" t="s">
        <v>72</v>
      </c>
      <c r="E12" s="81"/>
      <c r="F12" s="81"/>
      <c r="G12" s="36" t="e">
        <f t="shared" si="0"/>
        <v>#DIV/0!</v>
      </c>
      <c r="H12" s="35"/>
    </row>
    <row r="13" spans="1:8" ht="20.100000000000001" customHeight="1">
      <c r="B13" s="492"/>
      <c r="C13" s="33"/>
      <c r="D13" s="23" t="s">
        <v>73</v>
      </c>
      <c r="E13" s="81"/>
      <c r="F13" s="81"/>
      <c r="G13" s="36" t="e">
        <f t="shared" si="0"/>
        <v>#DIV/0!</v>
      </c>
      <c r="H13" s="35"/>
    </row>
    <row r="14" spans="1:8" ht="20.100000000000001" customHeight="1">
      <c r="B14" s="492"/>
      <c r="C14" s="33"/>
      <c r="D14" s="23" t="s">
        <v>74</v>
      </c>
      <c r="E14" s="81"/>
      <c r="F14" s="81"/>
      <c r="G14" s="36" t="e">
        <f t="shared" si="0"/>
        <v>#DIV/0!</v>
      </c>
      <c r="H14" s="35"/>
    </row>
    <row r="15" spans="1:8" ht="20.100000000000001" customHeight="1">
      <c r="B15" s="492"/>
      <c r="C15" s="33"/>
      <c r="D15" s="23" t="s">
        <v>75</v>
      </c>
      <c r="E15" s="81"/>
      <c r="F15" s="81"/>
      <c r="G15" s="36" t="e">
        <f t="shared" si="0"/>
        <v>#DIV/0!</v>
      </c>
      <c r="H15" s="35"/>
    </row>
    <row r="16" spans="1:8" ht="20.100000000000001" customHeight="1">
      <c r="B16" s="492"/>
      <c r="C16" s="33"/>
      <c r="D16" s="23" t="s">
        <v>76</v>
      </c>
      <c r="E16" s="81"/>
      <c r="F16" s="81"/>
      <c r="G16" s="36" t="e">
        <f t="shared" si="0"/>
        <v>#DIV/0!</v>
      </c>
      <c r="H16" s="35"/>
    </row>
    <row r="17" spans="2:8" ht="20.100000000000001" customHeight="1">
      <c r="B17" s="492"/>
      <c r="C17" s="33"/>
      <c r="D17" s="23" t="s">
        <v>77</v>
      </c>
      <c r="E17" s="81"/>
      <c r="F17" s="81"/>
      <c r="G17" s="36" t="e">
        <f t="shared" si="0"/>
        <v>#DIV/0!</v>
      </c>
      <c r="H17" s="35"/>
    </row>
    <row r="18" spans="2:8" ht="20.100000000000001" customHeight="1">
      <c r="B18" s="492"/>
      <c r="C18" s="33"/>
      <c r="D18" s="23" t="s">
        <v>78</v>
      </c>
      <c r="E18" s="81"/>
      <c r="F18" s="81"/>
      <c r="G18" s="36" t="e">
        <f t="shared" si="0"/>
        <v>#DIV/0!</v>
      </c>
      <c r="H18" s="35"/>
    </row>
    <row r="19" spans="2:8" ht="20.100000000000001" customHeight="1">
      <c r="B19" s="492"/>
      <c r="C19" s="33"/>
      <c r="D19" s="23" t="s">
        <v>79</v>
      </c>
      <c r="E19" s="81"/>
      <c r="F19" s="81"/>
      <c r="G19" s="36" t="e">
        <f t="shared" si="0"/>
        <v>#DIV/0!</v>
      </c>
      <c r="H19" s="35"/>
    </row>
    <row r="20" spans="2:8" ht="20.100000000000001" customHeight="1" thickBot="1">
      <c r="B20" s="492"/>
      <c r="C20" s="33"/>
      <c r="D20" s="37" t="s">
        <v>80</v>
      </c>
      <c r="E20" s="82"/>
      <c r="F20" s="82"/>
      <c r="G20" s="38" t="e">
        <f t="shared" si="0"/>
        <v>#DIV/0!</v>
      </c>
      <c r="H20" s="35"/>
    </row>
    <row r="21" spans="2:8" ht="20.100000000000001" customHeight="1" thickTop="1">
      <c r="B21" s="492"/>
      <c r="C21" s="33"/>
      <c r="D21" s="39" t="s">
        <v>25</v>
      </c>
      <c r="E21" s="40">
        <f>SUM(E9:E20)</f>
        <v>0</v>
      </c>
      <c r="F21" s="40">
        <f>SUM(F9:F20)</f>
        <v>0</v>
      </c>
      <c r="G21" s="41" t="e">
        <f t="shared" si="0"/>
        <v>#DIV/0!</v>
      </c>
      <c r="H21" s="35"/>
    </row>
    <row r="22" spans="2:8">
      <c r="B22" s="492"/>
      <c r="C22" s="33"/>
      <c r="D22" s="494" t="s">
        <v>81</v>
      </c>
      <c r="E22" s="494"/>
      <c r="F22" s="494"/>
      <c r="G22" s="494"/>
      <c r="H22" s="25"/>
    </row>
    <row r="23" spans="2:8">
      <c r="B23" s="493"/>
      <c r="C23" s="42"/>
      <c r="D23" s="43"/>
      <c r="E23" s="43"/>
      <c r="F23" s="43"/>
      <c r="G23" s="43"/>
      <c r="H23" s="44"/>
    </row>
    <row r="25" spans="2:8">
      <c r="B25" s="212" t="s">
        <v>261</v>
      </c>
    </row>
    <row r="26" spans="2:8">
      <c r="B26" s="26" t="s">
        <v>197</v>
      </c>
    </row>
    <row r="27" spans="2:8">
      <c r="C27" s="21" t="s">
        <v>30</v>
      </c>
    </row>
  </sheetData>
  <sheetProtection password="CC43" sheet="1" objects="1" scenarios="1"/>
  <mergeCells count="5">
    <mergeCell ref="A3:H3"/>
    <mergeCell ref="C5:H5"/>
    <mergeCell ref="C6:H6"/>
    <mergeCell ref="B7:B23"/>
    <mergeCell ref="D22:G22"/>
  </mergeCells>
  <phoneticPr fontId="2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様式第1号【必須】</vt:lpstr>
      <vt:lpstr>別紙１【加配加算変更時】</vt:lpstr>
      <vt:lpstr>別紙2-1【加配加算変更時】</vt:lpstr>
      <vt:lpstr>別紙17-2　放デイ</vt:lpstr>
      <vt:lpstr>別紙１【加配加算変更時】!Print_Area</vt:lpstr>
      <vt:lpstr>'別紙2-1【加配加算変更時】'!Print_Area</vt:lpstr>
      <vt:lpstr>様式第1号【必須】!Print_Area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笠木 理也</dc:creator>
  <cp:lastModifiedBy>笠木 理也</cp:lastModifiedBy>
  <cp:revision>0</cp:revision>
  <cp:lastPrinted>2018-06-06T01:06:06Z</cp:lastPrinted>
  <dcterms:created xsi:type="dcterms:W3CDTF">1601-01-01T00:00:00Z</dcterms:created>
  <dcterms:modified xsi:type="dcterms:W3CDTF">2018-06-06T02:07:04Z</dcterms:modified>
</cp:coreProperties>
</file>