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利用者負担額算定シート" sheetId="3" r:id="rId1"/>
  </sheets>
  <definedNames>
    <definedName name="_xlnm.Print_Area" localSheetId="0">利用者負担額算定シート!$A$1:$M$42</definedName>
    <definedName name="_xlnm.Print_Titles" localSheetId="0">利用者負担額算定シート!$5:$20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3" l="1"/>
  <c r="K42" i="3" l="1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I42" i="3"/>
  <c r="I41" i="3"/>
  <c r="I40" i="3"/>
  <c r="L40" i="3" s="1"/>
  <c r="I39" i="3"/>
  <c r="I38" i="3"/>
  <c r="I37" i="3"/>
  <c r="I36" i="3"/>
  <c r="L36" i="3" s="1"/>
  <c r="I35" i="3"/>
  <c r="I34" i="3"/>
  <c r="I33" i="3"/>
  <c r="I32" i="3"/>
  <c r="L32" i="3" s="1"/>
  <c r="I31" i="3"/>
  <c r="I30" i="3"/>
  <c r="I29" i="3"/>
  <c r="I28" i="3"/>
  <c r="L28" i="3" s="1"/>
  <c r="I27" i="3"/>
  <c r="I26" i="3"/>
  <c r="I25" i="3"/>
  <c r="I24" i="3"/>
  <c r="I23" i="3"/>
  <c r="I22" i="3"/>
  <c r="I21" i="3"/>
  <c r="L21" i="3" s="1"/>
  <c r="L29" i="3" l="1"/>
  <c r="M29" i="3" s="1"/>
  <c r="L37" i="3"/>
  <c r="M37" i="3" s="1"/>
  <c r="L41" i="3"/>
  <c r="M41" i="3" s="1"/>
  <c r="L25" i="3"/>
  <c r="M25" i="3" s="1"/>
  <c r="L22" i="3"/>
  <c r="M22" i="3" s="1"/>
  <c r="L26" i="3"/>
  <c r="M26" i="3" s="1"/>
  <c r="L30" i="3"/>
  <c r="M30" i="3" s="1"/>
  <c r="L34" i="3"/>
  <c r="M34" i="3" s="1"/>
  <c r="L38" i="3"/>
  <c r="M38" i="3" s="1"/>
  <c r="L42" i="3"/>
  <c r="M42" i="3" s="1"/>
  <c r="L33" i="3"/>
  <c r="M33" i="3" s="1"/>
  <c r="L27" i="3"/>
  <c r="M27" i="3" s="1"/>
  <c r="L31" i="3"/>
  <c r="M31" i="3" s="1"/>
  <c r="L35" i="3"/>
  <c r="M35" i="3" s="1"/>
  <c r="L39" i="3"/>
  <c r="M39" i="3" s="1"/>
  <c r="L24" i="3"/>
  <c r="M24" i="3" s="1"/>
  <c r="L23" i="3"/>
  <c r="M23" i="3" s="1"/>
  <c r="M28" i="3"/>
  <c r="M32" i="3"/>
  <c r="M36" i="3"/>
  <c r="M40" i="3"/>
  <c r="M21" i="3"/>
</calcChain>
</file>

<file path=xl/sharedStrings.xml><?xml version="1.0" encoding="utf-8"?>
<sst xmlns="http://schemas.openxmlformats.org/spreadsheetml/2006/main" count="49" uniqueCount="47">
  <si>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</si>
  <si>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</si>
  <si>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番号</t>
    <rPh sb="0" eb="2">
      <t>バンゴウ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</si>
  <si>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</si>
  <si>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児童氏名</t>
    <rPh sb="0" eb="2">
      <t>ジドウ</t>
    </rPh>
    <rPh sb="2" eb="4">
      <t>シメイ</t>
    </rPh>
    <phoneticPr fontId="2"/>
  </si>
  <si>
    <t>保護者氏名</t>
    <rPh sb="0" eb="3">
      <t>ホゴシャ</t>
    </rPh>
    <rPh sb="3" eb="5">
      <t>シメイ</t>
    </rPh>
    <phoneticPr fontId="2"/>
  </si>
  <si>
    <t>総費用額</t>
    <rPh sb="0" eb="3">
      <t>ソウヒヨウ</t>
    </rPh>
    <rPh sb="3" eb="4">
      <t>ガク</t>
    </rPh>
    <phoneticPr fontId="2"/>
  </si>
  <si>
    <t>電話番号</t>
    <rPh sb="0" eb="2">
      <t>デンワ</t>
    </rPh>
    <rPh sb="2" eb="4">
      <t>バンゴウ</t>
    </rPh>
    <phoneticPr fontId="2"/>
  </si>
  <si>
    <t>記載例①</t>
    <rPh sb="0" eb="3">
      <t>キサイレイ</t>
    </rPh>
    <phoneticPr fontId="2"/>
  </si>
  <si>
    <t>記載例②</t>
    <rPh sb="0" eb="3">
      <t>キサイレイ</t>
    </rPh>
    <phoneticPr fontId="2"/>
  </si>
  <si>
    <t>○　黄色の部分に記載してください。</t>
    <rPh sb="2" eb="4">
      <t>キイロ</t>
    </rPh>
    <rPh sb="5" eb="7">
      <t>ブブン</t>
    </rPh>
    <rPh sb="8" eb="10">
      <t>キサイ</t>
    </rPh>
    <phoneticPr fontId="2"/>
  </si>
  <si>
    <t>○　必要に応じて、適宜、行を追加してください。</t>
    <rPh sb="2" eb="4">
      <t>ヒツヨウ</t>
    </rPh>
    <rPh sb="5" eb="6">
      <t>オウ</t>
    </rPh>
    <rPh sb="9" eb="11">
      <t>テキギ</t>
    </rPh>
    <rPh sb="12" eb="13">
      <t>ギョウ</t>
    </rPh>
    <rPh sb="14" eb="16">
      <t>ツイカ</t>
    </rPh>
    <phoneticPr fontId="2"/>
  </si>
  <si>
    <t>該当</t>
    <rPh sb="0" eb="2">
      <t>ガイトウ</t>
    </rPh>
    <phoneticPr fontId="2"/>
  </si>
  <si>
    <t>非該当</t>
    <rPh sb="0" eb="3">
      <t>ヒガイトウ</t>
    </rPh>
    <phoneticPr fontId="2"/>
  </si>
  <si>
    <t>市区町村番号</t>
    <rPh sb="0" eb="2">
      <t>シク</t>
    </rPh>
    <rPh sb="2" eb="4">
      <t>チョウソン</t>
    </rPh>
    <rPh sb="4" eb="6">
      <t>バンゴウ</t>
    </rPh>
    <phoneticPr fontId="2"/>
  </si>
  <si>
    <t>提出先</t>
    <rPh sb="0" eb="2">
      <t>テイシュツ</t>
    </rPh>
    <rPh sb="2" eb="3">
      <t>サキ</t>
    </rPh>
    <phoneticPr fontId="2"/>
  </si>
  <si>
    <t>横浜市こども青少年局　障害児福祉保健課</t>
    <rPh sb="0" eb="3">
      <t>ヨコハマシ</t>
    </rPh>
    <rPh sb="6" eb="9">
      <t>セイショウネン</t>
    </rPh>
    <rPh sb="9" eb="10">
      <t>キョク</t>
    </rPh>
    <rPh sb="11" eb="13">
      <t>ショウガイ</t>
    </rPh>
    <rPh sb="13" eb="14">
      <t>ジ</t>
    </rPh>
    <rPh sb="14" eb="16">
      <t>フクシ</t>
    </rPh>
    <rPh sb="16" eb="18">
      <t>ホケン</t>
    </rPh>
    <rPh sb="18" eb="19">
      <t>カ</t>
    </rPh>
    <phoneticPr fontId="2"/>
  </si>
  <si>
    <t>提出方法</t>
    <rPh sb="0" eb="2">
      <t>テイシュツ</t>
    </rPh>
    <rPh sb="2" eb="4">
      <t>ホウホウ</t>
    </rPh>
    <phoneticPr fontId="2"/>
  </si>
  <si>
    <t>電子申請システムによる申請</t>
    <rPh sb="0" eb="2">
      <t>デンシ</t>
    </rPh>
    <rPh sb="2" eb="4">
      <t>シンセイ</t>
    </rPh>
    <rPh sb="11" eb="13">
      <t>シンセイ</t>
    </rPh>
    <phoneticPr fontId="2"/>
  </si>
  <si>
    <t>URL：</t>
    <phoneticPr fontId="2"/>
  </si>
  <si>
    <t>締切</t>
    <rPh sb="0" eb="2">
      <t>シメキリ</t>
    </rPh>
    <phoneticPr fontId="2"/>
  </si>
  <si>
    <t>〇　放課後等デイサービスの利用児童のみ対象です。その他の障害児通所支援事業等は対象となりませんので、記入しないでください。</t>
    <rPh sb="2" eb="5">
      <t>ホウカゴ</t>
    </rPh>
    <rPh sb="5" eb="6">
      <t>トウ</t>
    </rPh>
    <rPh sb="13" eb="15">
      <t>リヨウ</t>
    </rPh>
    <rPh sb="15" eb="17">
      <t>ジドウ</t>
    </rPh>
    <rPh sb="19" eb="21">
      <t>タイショウ</t>
    </rPh>
    <rPh sb="26" eb="27">
      <t>タ</t>
    </rPh>
    <rPh sb="28" eb="30">
      <t>ショウガイ</t>
    </rPh>
    <rPh sb="30" eb="31">
      <t>ジ</t>
    </rPh>
    <rPh sb="31" eb="33">
      <t>ツウショ</t>
    </rPh>
    <rPh sb="33" eb="35">
      <t>シエン</t>
    </rPh>
    <rPh sb="35" eb="37">
      <t>ジギョウ</t>
    </rPh>
    <rPh sb="37" eb="38">
      <t>トウ</t>
    </rPh>
    <rPh sb="39" eb="41">
      <t>タイショウ</t>
    </rPh>
    <rPh sb="50" eb="52">
      <t>キニュウ</t>
    </rPh>
    <phoneticPr fontId="2"/>
  </si>
  <si>
    <t>〇　本報告の対象は横浜市が支給決定している児童のみです。また、利用者負担額の軽減対象の児童のみ記入してください。</t>
    <rPh sb="2" eb="5">
      <t>ホンホウコク</t>
    </rPh>
    <rPh sb="6" eb="8">
      <t>タイショウ</t>
    </rPh>
    <rPh sb="9" eb="12">
      <t>ヨコハマシ</t>
    </rPh>
    <rPh sb="13" eb="15">
      <t>シキュウ</t>
    </rPh>
    <rPh sb="15" eb="17">
      <t>ケッテイ</t>
    </rPh>
    <rPh sb="21" eb="23">
      <t>ジドウ</t>
    </rPh>
    <rPh sb="31" eb="34">
      <t>リヨウシャ</t>
    </rPh>
    <rPh sb="34" eb="36">
      <t>フタン</t>
    </rPh>
    <rPh sb="36" eb="37">
      <t>ガク</t>
    </rPh>
    <rPh sb="38" eb="40">
      <t>ケイゲン</t>
    </rPh>
    <rPh sb="40" eb="42">
      <t>タイショウ</t>
    </rPh>
    <rPh sb="43" eb="45">
      <t>ジドウ</t>
    </rPh>
    <rPh sb="47" eb="49">
      <t>キニュウ</t>
    </rPh>
    <phoneticPr fontId="2"/>
  </si>
  <si>
    <t>うち、代替的な支援分</t>
    <rPh sb="3" eb="6">
      <t>ダイタイテキ</t>
    </rPh>
    <rPh sb="7" eb="9">
      <t>シエン</t>
    </rPh>
    <rPh sb="9" eb="10">
      <t>ブン</t>
    </rPh>
    <phoneticPr fontId="2"/>
  </si>
  <si>
    <t>0111111111</t>
    <phoneticPr fontId="2"/>
  </si>
  <si>
    <t>横浜　みらい</t>
    <rPh sb="0" eb="2">
      <t>ヨコハマ</t>
    </rPh>
    <phoneticPr fontId="2"/>
  </si>
  <si>
    <t>横浜　みなと</t>
    <rPh sb="0" eb="2">
      <t>ヨコハマ</t>
    </rPh>
    <phoneticPr fontId="2"/>
  </si>
  <si>
    <t>0111111112</t>
    <phoneticPr fontId="2"/>
  </si>
  <si>
    <t>本町　未来</t>
    <rPh sb="0" eb="2">
      <t>ホンチョウ</t>
    </rPh>
    <rPh sb="3" eb="5">
      <t>ミライ</t>
    </rPh>
    <phoneticPr fontId="2"/>
  </si>
  <si>
    <t>本町　湊</t>
    <rPh sb="0" eb="2">
      <t>ホンチョウ</t>
    </rPh>
    <rPh sb="3" eb="4">
      <t>ミナト</t>
    </rPh>
    <phoneticPr fontId="2"/>
  </si>
  <si>
    <t>有　</t>
    <rPh sb="0" eb="1">
      <t>アリ</t>
    </rPh>
    <phoneticPr fontId="2"/>
  </si>
  <si>
    <t>無し</t>
    <rPh sb="0" eb="1">
      <t>ナ</t>
    </rPh>
    <phoneticPr fontId="2"/>
  </si>
  <si>
    <t>当初（軽減前）</t>
    <rPh sb="0" eb="2">
      <t>トウショ</t>
    </rPh>
    <rPh sb="3" eb="5">
      <t>ケイゲン</t>
    </rPh>
    <rPh sb="5" eb="6">
      <t>マエ</t>
    </rPh>
    <phoneticPr fontId="2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</si>
  <si>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2"/>
  </si>
  <si>
    <r>
      <t>６月　サービス利用分　</t>
    </r>
    <r>
      <rPr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rgb="FFFF0000"/>
        <rFont val="游ゴシック"/>
        <family val="3"/>
        <charset val="128"/>
        <scheme val="minor"/>
      </rPr>
      <t>イ</t>
    </r>
    <r>
      <rPr>
        <sz val="11"/>
        <color rgb="FFFF0000"/>
        <rFont val="游ゴシック"/>
        <family val="3"/>
        <charset val="128"/>
        <scheme val="minor"/>
      </rPr>
      <t>、</t>
    </r>
    <r>
      <rPr>
        <b/>
        <sz val="11"/>
        <color rgb="FFFF0000"/>
        <rFont val="游ゴシック"/>
        <family val="3"/>
        <charset val="128"/>
        <scheme val="minor"/>
      </rPr>
      <t>ウ</t>
    </r>
    <r>
      <rPr>
        <sz val="11"/>
        <color rgb="FFFF0000"/>
        <rFont val="游ゴシック"/>
        <family val="3"/>
        <charset val="128"/>
        <scheme val="minor"/>
      </rPr>
      <t>は、負担上限月額（4,600円／37,200円）を上限とせず、そのまま総費用額×0.1</t>
    </r>
    <rPh sb="1" eb="2">
      <t>ガツ</t>
    </rPh>
    <rPh sb="7" eb="9">
      <t>リヨウ</t>
    </rPh>
    <rPh sb="9" eb="10">
      <t>ブン</t>
    </rPh>
    <rPh sb="17" eb="19">
      <t>フタン</t>
    </rPh>
    <rPh sb="19" eb="21">
      <t>ジョウゲン</t>
    </rPh>
    <rPh sb="21" eb="22">
      <t>ゲツ</t>
    </rPh>
    <rPh sb="22" eb="23">
      <t>ガク</t>
    </rPh>
    <rPh sb="29" eb="30">
      <t>エン</t>
    </rPh>
    <rPh sb="37" eb="38">
      <t>エン</t>
    </rPh>
    <rPh sb="40" eb="42">
      <t>ジョウゲン</t>
    </rPh>
    <rPh sb="50" eb="53">
      <t>ソウヒヨウ</t>
    </rPh>
    <rPh sb="53" eb="54">
      <t>ガク</t>
    </rPh>
    <phoneticPr fontId="2"/>
  </si>
  <si>
    <r>
      <t xml:space="preserve">代替的な支援の
費用額
</t>
    </r>
    <r>
      <rPr>
        <b/>
        <sz val="10"/>
        <color rgb="FFFF0000"/>
        <rFont val="游ゴシック"/>
        <family val="3"/>
        <charset val="128"/>
        <scheme val="minor"/>
      </rPr>
      <t xml:space="preserve">（含まない）
</t>
    </r>
    <r>
      <rPr>
        <sz val="10"/>
        <rFont val="游ゴシック"/>
        <family val="3"/>
        <charset val="128"/>
        <scheme val="minor"/>
      </rPr>
      <t>上限額管理加算、
欠席時対応加算、
送迎加算</t>
    </r>
    <r>
      <rPr>
        <b/>
        <sz val="10"/>
        <color rgb="FFFF0000"/>
        <rFont val="游ゴシック"/>
        <family val="3"/>
        <charset val="128"/>
        <scheme val="minor"/>
      </rPr>
      <t xml:space="preserve">
（含む）
</t>
    </r>
    <r>
      <rPr>
        <sz val="10"/>
        <rFont val="游ゴシック"/>
        <family val="3"/>
        <charset val="128"/>
        <scheme val="minor"/>
      </rPr>
      <t>上記以外の加算</t>
    </r>
    <rPh sb="8" eb="10">
      <t>ヒヨウ</t>
    </rPh>
    <rPh sb="10" eb="11">
      <t>ガク</t>
    </rPh>
    <rPh sb="13" eb="14">
      <t>フク</t>
    </rPh>
    <rPh sb="19" eb="21">
      <t>ジョウゲン</t>
    </rPh>
    <rPh sb="21" eb="22">
      <t>ガク</t>
    </rPh>
    <rPh sb="22" eb="24">
      <t>カンリ</t>
    </rPh>
    <rPh sb="24" eb="26">
      <t>カサン</t>
    </rPh>
    <rPh sb="28" eb="30">
      <t>ケッセキ</t>
    </rPh>
    <rPh sb="30" eb="31">
      <t>ジ</t>
    </rPh>
    <rPh sb="31" eb="33">
      <t>タイオウ</t>
    </rPh>
    <rPh sb="33" eb="35">
      <t>カサン</t>
    </rPh>
    <rPh sb="37" eb="39">
      <t>ソウゲイ</t>
    </rPh>
    <rPh sb="39" eb="41">
      <t>カサン</t>
    </rPh>
    <rPh sb="43" eb="44">
      <t>フク</t>
    </rPh>
    <rPh sb="47" eb="49">
      <t>ジョウキ</t>
    </rPh>
    <rPh sb="49" eb="51">
      <t>イガイ</t>
    </rPh>
    <rPh sb="52" eb="54">
      <t>カサン</t>
    </rPh>
    <phoneticPr fontId="2"/>
  </si>
  <si>
    <r>
      <t>利用者負担　</t>
    </r>
    <r>
      <rPr>
        <sz val="10"/>
        <rFont val="游ゴシック"/>
        <family val="3"/>
        <charset val="128"/>
        <scheme val="minor"/>
      </rPr>
      <t xml:space="preserve">当初
</t>
    </r>
    <r>
      <rPr>
        <b/>
        <sz val="10"/>
        <color rgb="FFFF0000"/>
        <rFont val="游ゴシック"/>
        <family val="3"/>
        <charset val="128"/>
        <scheme val="minor"/>
      </rPr>
      <t>イ
総費用額×0.1
（端数切捨て）</t>
    </r>
    <rPh sb="0" eb="3">
      <t>リヨウシャ</t>
    </rPh>
    <rPh sb="3" eb="5">
      <t>フタン</t>
    </rPh>
    <rPh sb="6" eb="8">
      <t>トウショ</t>
    </rPh>
    <rPh sb="11" eb="14">
      <t>ソウヒヨウ</t>
    </rPh>
    <rPh sb="14" eb="15">
      <t>ガク</t>
    </rPh>
    <rPh sb="21" eb="23">
      <t>ハスウ</t>
    </rPh>
    <rPh sb="23" eb="25">
      <t>キリス</t>
    </rPh>
    <phoneticPr fontId="2"/>
  </si>
  <si>
    <r>
      <rPr>
        <sz val="10"/>
        <rFont val="游ゴシック"/>
        <family val="3"/>
        <charset val="128"/>
        <scheme val="minor"/>
      </rPr>
      <t xml:space="preserve">代替的な支援分の
利用者負担
</t>
    </r>
    <r>
      <rPr>
        <b/>
        <sz val="10"/>
        <color rgb="FFFF0000"/>
        <rFont val="游ゴシック"/>
        <family val="3"/>
        <charset val="128"/>
        <scheme val="minor"/>
      </rPr>
      <t>ウ
代替的な支援の
費用額×0.1
（端数切捨て）</t>
    </r>
    <rPh sb="0" eb="3">
      <t>ダイタイテキ</t>
    </rPh>
    <rPh sb="4" eb="6">
      <t>シエン</t>
    </rPh>
    <rPh sb="6" eb="7">
      <t>ブン</t>
    </rPh>
    <phoneticPr fontId="2"/>
  </si>
  <si>
    <r>
      <t xml:space="preserve">上限管理の
有無
</t>
    </r>
    <r>
      <rPr>
        <sz val="10"/>
        <color rgb="FFFF0000"/>
        <rFont val="游ゴシック"/>
        <family val="3"/>
        <charset val="128"/>
        <scheme val="minor"/>
      </rPr>
      <t>有の場合
上限管理事業所が
まとめて記載</t>
    </r>
    <rPh sb="0" eb="2">
      <t>ジョウゲン</t>
    </rPh>
    <rPh sb="2" eb="4">
      <t>カンリ</t>
    </rPh>
    <rPh sb="6" eb="8">
      <t>ウム</t>
    </rPh>
    <rPh sb="10" eb="11">
      <t>アリ</t>
    </rPh>
    <rPh sb="12" eb="14">
      <t>バアイ</t>
    </rPh>
    <rPh sb="15" eb="17">
      <t>ジョウゲン</t>
    </rPh>
    <rPh sb="17" eb="19">
      <t>カンリ</t>
    </rPh>
    <rPh sb="19" eb="22">
      <t>ジギョウショ</t>
    </rPh>
    <rPh sb="28" eb="30">
      <t>キサイ</t>
    </rPh>
    <phoneticPr fontId="2"/>
  </si>
  <si>
    <r>
      <rPr>
        <b/>
        <sz val="10"/>
        <color rgb="FFFF0000"/>
        <rFont val="游ゴシック"/>
        <family val="3"/>
        <charset val="128"/>
        <scheme val="minor"/>
      </rPr>
      <t>ア</t>
    </r>
    <r>
      <rPr>
        <sz val="10"/>
        <color theme="1"/>
        <rFont val="游ゴシック"/>
        <family val="2"/>
        <charset val="128"/>
        <scheme val="minor"/>
      </rPr>
      <t xml:space="preserve">
受給者証の
利用者負担上限月額</t>
    </r>
    <rPh sb="2" eb="5">
      <t>ジュキュウシャ</t>
    </rPh>
    <rPh sb="5" eb="6">
      <t>ショウ</t>
    </rPh>
    <rPh sb="8" eb="11">
      <t>リヨウシャ</t>
    </rPh>
    <rPh sb="11" eb="13">
      <t>フタン</t>
    </rPh>
    <rPh sb="13" eb="15">
      <t>ジョウゲン</t>
    </rPh>
    <rPh sb="15" eb="17">
      <t>ゲツガク</t>
    </rPh>
    <phoneticPr fontId="2"/>
  </si>
  <si>
    <r>
      <rPr>
        <b/>
        <u/>
        <sz val="10"/>
        <rFont val="游ゴシック"/>
        <family val="3"/>
        <charset val="128"/>
        <scheme val="minor"/>
      </rPr>
      <t xml:space="preserve">利用者負担
</t>
    </r>
    <r>
      <rPr>
        <b/>
        <sz val="10"/>
        <color rgb="FFFF0000"/>
        <rFont val="游ゴシック"/>
        <family val="3"/>
        <charset val="128"/>
        <scheme val="minor"/>
      </rPr>
      <t>エ</t>
    </r>
    <r>
      <rPr>
        <b/>
        <sz val="10"/>
        <rFont val="游ゴシック"/>
        <family val="3"/>
        <charset val="128"/>
        <scheme val="minor"/>
      </rPr>
      <t>　
代替的な支援
全額軽減
かつ２割軽減
（</t>
    </r>
    <r>
      <rPr>
        <b/>
        <sz val="10"/>
        <color rgb="FFFF0000"/>
        <rFont val="游ゴシック"/>
        <family val="3"/>
        <charset val="128"/>
        <scheme val="minor"/>
      </rPr>
      <t>イ－ウ）×0.8</t>
    </r>
    <rPh sb="0" eb="3">
      <t>リヨウシャ</t>
    </rPh>
    <rPh sb="3" eb="5">
      <t>フタン</t>
    </rPh>
    <rPh sb="9" eb="12">
      <t>ダイタイテキ</t>
    </rPh>
    <rPh sb="13" eb="15">
      <t>シエン</t>
    </rPh>
    <rPh sb="16" eb="18">
      <t>ゼンガク</t>
    </rPh>
    <rPh sb="24" eb="25">
      <t>ワリ</t>
    </rPh>
    <rPh sb="25" eb="27">
      <t>ケイゲン</t>
    </rPh>
    <phoneticPr fontId="2"/>
  </si>
  <si>
    <r>
      <t xml:space="preserve">【確定利用者負担】
</t>
    </r>
    <r>
      <rPr>
        <b/>
        <sz val="10"/>
        <color rgb="FFFF0000"/>
        <rFont val="游ゴシック"/>
        <family val="3"/>
        <charset val="128"/>
        <scheme val="minor"/>
      </rPr>
      <t>オ</t>
    </r>
    <r>
      <rPr>
        <b/>
        <sz val="10"/>
        <rFont val="游ゴシック"/>
        <family val="3"/>
        <charset val="128"/>
        <scheme val="minor"/>
      </rPr>
      <t xml:space="preserve">
代替的な支援を全額軽減
かつ２割軽減後の
利用者負担額と
利用者負担上限月額の
いずれか低い方が
利用者負担</t>
    </r>
    <rPh sb="1" eb="3">
      <t>カクテイ</t>
    </rPh>
    <rPh sb="3" eb="6">
      <t>リヨウシャ</t>
    </rPh>
    <rPh sb="6" eb="8">
      <t>フタン</t>
    </rPh>
    <rPh sb="12" eb="15">
      <t>ダイタイテキ</t>
    </rPh>
    <rPh sb="16" eb="18">
      <t>シエン</t>
    </rPh>
    <rPh sb="19" eb="21">
      <t>ゼンガク</t>
    </rPh>
    <rPh sb="21" eb="23">
      <t>ケイゲン</t>
    </rPh>
    <rPh sb="27" eb="28">
      <t>ワリ</t>
    </rPh>
    <rPh sb="28" eb="30">
      <t>ケイゲン</t>
    </rPh>
    <rPh sb="30" eb="31">
      <t>ゴ</t>
    </rPh>
    <rPh sb="33" eb="36">
      <t>リヨウシャ</t>
    </rPh>
    <rPh sb="36" eb="38">
      <t>フタン</t>
    </rPh>
    <rPh sb="38" eb="39">
      <t>ガク</t>
    </rPh>
    <rPh sb="41" eb="44">
      <t>リヨウシャ</t>
    </rPh>
    <rPh sb="44" eb="46">
      <t>フタン</t>
    </rPh>
    <rPh sb="46" eb="48">
      <t>ジョウゲン</t>
    </rPh>
    <rPh sb="48" eb="50">
      <t>ゲツガク</t>
    </rPh>
    <rPh sb="56" eb="57">
      <t>ヒク</t>
    </rPh>
    <rPh sb="58" eb="59">
      <t>ホウ</t>
    </rPh>
    <rPh sb="61" eb="64">
      <t>リヨウシャ</t>
    </rPh>
    <rPh sb="64" eb="66">
      <t>フタン</t>
    </rPh>
    <phoneticPr fontId="2"/>
  </si>
  <si>
    <t>令和２年７月10日（金）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</si>
  <si>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６月分・利用者負担額算定シート</t>
    <rPh sb="1" eb="3">
      <t>ガツブン</t>
    </rPh>
    <rPh sb="4" eb="7">
      <t>リヨウシャ</t>
    </rPh>
    <rPh sb="7" eb="10">
      <t>フタンガク</t>
    </rPh>
    <rPh sb="10" eb="12">
      <t>サンテイ</t>
    </rPh>
    <phoneticPr fontId="2"/>
  </si>
  <si>
    <t>https://www.e-shinsei.city.yokohama.lg.jp/yokohama/uketsuke/dform.do?id=1591834106065</t>
    <phoneticPr fontId="2"/>
  </si>
  <si>
    <t>担当者名</t>
    <rPh sb="0" eb="3">
      <t>タントウシャ</t>
    </rPh>
    <rPh sb="3" eb="4">
      <t>メイ</t>
    </rPh>
    <phoneticPr fontId="2"/>
  </si>
  <si>
    <t>&lt;６月サービス提供分・利用者負担軽減の内容&gt;
①代替的な支援にかかる利用者負担額を全額軽減します。
　・利用者負担　当初 イ － 代替的な支援分の利用者負担 ウ 
②代替的な支援を全額軽減後の６月の利用者負担を２割軽減します（利用者負担 エ）。
　軽減後の金額を利用者負担上限月額と比較し、いずれか低い方が確定利用者負担となります。
　・ア ＜ 利用者負担 エ の場合、【確定利用者負担】オ は、ア
　・ア ≧ 利用者負担 エ の場合、【確定利用者負担】オ は、エ</t>
    <rPh sb="2" eb="3">
      <t>ガツ</t>
    </rPh>
    <rPh sb="7" eb="9">
      <t>テイキョウ</t>
    </rPh>
    <rPh sb="9" eb="10">
      <t>ブン</t>
    </rPh>
    <rPh sb="149" eb="150">
      <t>ヒク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</si>
</sst>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0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20"/>
      <name val="ＤＦ特太ゴシック体"/>
      <family val="3"/>
      <charset val="128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</font>
    <font>
      <strike/>
      <u/>
      <sz val="11"/>
      <color rgb="FFFF0000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8" fontId="6" fillId="3" borderId="6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38" fontId="6" fillId="6" borderId="6" xfId="1" applyFont="1" applyFill="1" applyBorder="1" applyAlignment="1">
      <alignment horizontal="right" vertical="center"/>
    </xf>
    <xf numFmtId="38" fontId="6" fillId="6" borderId="1" xfId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8" fontId="17" fillId="3" borderId="6" xfId="1" applyFont="1" applyFill="1" applyBorder="1" applyAlignment="1">
      <alignment horizontal="center" vertical="center"/>
    </xf>
    <xf numFmtId="38" fontId="23" fillId="3" borderId="1" xfId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38" fontId="19" fillId="3" borderId="1" xfId="1" applyFont="1" applyFill="1" applyBorder="1" applyAlignment="1">
      <alignment horizontal="center" vertical="center" wrapText="1"/>
    </xf>
    <xf numFmtId="38" fontId="22" fillId="3" borderId="1" xfId="1" applyFont="1" applyFill="1" applyBorder="1" applyAlignment="1">
      <alignment horizontal="right" vertical="center" wrapText="1"/>
    </xf>
    <xf numFmtId="38" fontId="22" fillId="6" borderId="1" xfId="1" applyFont="1" applyFill="1" applyBorder="1" applyAlignment="1">
      <alignment horizontal="right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8" fontId="19" fillId="3" borderId="15" xfId="1" applyFont="1" applyFill="1" applyBorder="1" applyAlignment="1">
      <alignment horizontal="center" vertical="center" wrapText="1"/>
    </xf>
    <xf numFmtId="38" fontId="22" fillId="3" borderId="15" xfId="1" applyFont="1" applyFill="1" applyBorder="1" applyAlignment="1">
      <alignment horizontal="right" vertical="center" wrapText="1"/>
    </xf>
    <xf numFmtId="38" fontId="22" fillId="6" borderId="15" xfId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center" wrapText="1"/>
    </xf>
    <xf numFmtId="38" fontId="6" fillId="6" borderId="8" xfId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right" vertical="center" wrapText="1"/>
    </xf>
    <xf numFmtId="38" fontId="6" fillId="6" borderId="3" xfId="1" applyFont="1" applyFill="1" applyBorder="1" applyAlignment="1">
      <alignment horizontal="right" vertical="center" wrapText="1"/>
    </xf>
    <xf numFmtId="38" fontId="6" fillId="6" borderId="21" xfId="1" applyFont="1" applyFill="1" applyBorder="1" applyAlignment="1">
      <alignment horizontal="right" vertical="center" wrapText="1"/>
    </xf>
    <xf numFmtId="38" fontId="17" fillId="0" borderId="10" xfId="1" applyFont="1" applyFill="1" applyBorder="1" applyAlignment="1">
      <alignment horizontal="right" vertical="center"/>
    </xf>
    <xf numFmtId="38" fontId="17" fillId="0" borderId="11" xfId="1" applyFont="1" applyFill="1" applyBorder="1" applyAlignment="1">
      <alignment horizontal="right" vertical="center"/>
    </xf>
    <xf numFmtId="38" fontId="17" fillId="0" borderId="12" xfId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38" fontId="6" fillId="3" borderId="6" xfId="1" applyFont="1" applyFill="1" applyBorder="1" applyAlignment="1">
      <alignment horizontal="right" vertical="center" wrapText="1"/>
    </xf>
    <xf numFmtId="38" fontId="24" fillId="0" borderId="11" xfId="1" applyFont="1" applyFill="1" applyBorder="1" applyAlignment="1">
      <alignment horizontal="right" vertical="center"/>
    </xf>
    <xf numFmtId="49" fontId="18" fillId="3" borderId="15" xfId="0" applyNumberFormat="1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vertical="center" wrapText="1"/>
    </xf>
    <xf numFmtId="38" fontId="24" fillId="0" borderId="22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4" borderId="0" xfId="2" applyFill="1" applyAlignment="1">
      <alignment vertical="center" wrapText="1"/>
    </xf>
    <xf numFmtId="0" fontId="25" fillId="4" borderId="0" xfId="2" applyFont="1" applyFill="1" applyAlignment="1">
      <alignment vertical="center" wrapText="1"/>
    </xf>
    <xf numFmtId="0" fontId="26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hinsei.city.yokohama.lg.jp/yokohama/uketsuke/dform.do?id=1591834106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view="pageBreakPreview" zoomScaleNormal="100" zoomScaleSheetLayoutView="100" workbookViewId="0">
      <selection activeCell="I11" sqref="I11"/>
    </sheetView>
  </sheetViews>
  <sheetFormatPr defaultRowHeight="18.75"/>
  <cols>
    <col min="1" max="1" width="16.25" customWidth="1"/>
    <col min="2" max="2" width="13.625" customWidth="1"/>
    <col min="3" max="11" width="16.25" customWidth="1"/>
    <col min="12" max="12" width="18.25" customWidth="1"/>
    <col min="13" max="13" width="24.125" customWidth="1"/>
  </cols>
  <sheetData>
    <row r="1" spans="1:16">
      <c r="A1" t="s">
        <v>15</v>
      </c>
      <c r="B1" t="s">
        <v>16</v>
      </c>
    </row>
    <row r="2" spans="1:16">
      <c r="A2" t="s">
        <v>17</v>
      </c>
      <c r="B2" t="s">
        <v>18</v>
      </c>
    </row>
    <row r="3" spans="1:16">
      <c r="A3" t="s">
        <v>19</v>
      </c>
      <c r="B3" s="91" t="s">
        <v>44</v>
      </c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>
      <c r="A4" t="s">
        <v>20</v>
      </c>
      <c r="B4" s="94" t="s">
        <v>42</v>
      </c>
      <c r="C4" s="95"/>
      <c r="D4" s="95"/>
      <c r="E4" s="95"/>
    </row>
    <row r="5" spans="1:16" s="1" customFormat="1" ht="24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90"/>
      <c r="K5" s="90"/>
      <c r="L5" s="90"/>
      <c r="M5" s="90"/>
    </row>
    <row r="6" spans="1:16" s="1" customFormat="1" ht="12.75" customHeight="1">
      <c r="A6" s="4"/>
      <c r="B6" s="28"/>
      <c r="M6" s="26"/>
    </row>
    <row r="7" spans="1:16" s="2" customFormat="1" ht="16.5">
      <c r="A7" s="6" t="s">
        <v>0</v>
      </c>
      <c r="B7" s="87"/>
      <c r="C7" s="87"/>
      <c r="D7" s="88"/>
      <c r="E7" s="6" t="s">
        <v>1</v>
      </c>
      <c r="F7" s="96"/>
      <c r="G7" s="96"/>
      <c r="H7" s="64" t="s">
        <v>45</v>
      </c>
      <c r="I7" s="97"/>
      <c r="J7" s="98"/>
      <c r="K7" s="6" t="s">
        <v>7</v>
      </c>
      <c r="L7" s="97"/>
      <c r="M7" s="98"/>
      <c r="N7" s="2" t="s">
        <v>12</v>
      </c>
      <c r="O7" s="2" t="s">
        <v>13</v>
      </c>
    </row>
    <row r="8" spans="1:16" s="2" customFormat="1" ht="16.5">
      <c r="A8" s="7"/>
      <c r="B8" s="7"/>
      <c r="C8" s="7"/>
      <c r="D8" s="7"/>
      <c r="E8" s="7"/>
      <c r="F8" s="7"/>
      <c r="H8" s="7"/>
      <c r="N8" s="2" t="s">
        <v>30</v>
      </c>
      <c r="O8" s="2" t="s">
        <v>31</v>
      </c>
    </row>
    <row r="9" spans="1:16" s="2" customFormat="1" ht="18.75" customHeight="1">
      <c r="A9" s="22" t="s">
        <v>10</v>
      </c>
      <c r="B9" s="9"/>
      <c r="C9" s="9"/>
      <c r="D9" s="9"/>
      <c r="E9" s="9"/>
      <c r="G9" s="10"/>
      <c r="H9" s="31"/>
      <c r="I9" s="31"/>
      <c r="J9" s="65" t="s">
        <v>46</v>
      </c>
      <c r="K9" s="66"/>
      <c r="L9" s="66"/>
      <c r="M9" s="67"/>
    </row>
    <row r="10" spans="1:16" s="2" customFormat="1">
      <c r="A10" s="22" t="s">
        <v>11</v>
      </c>
      <c r="B10" s="10"/>
      <c r="C10" s="10"/>
      <c r="D10" s="10"/>
      <c r="E10" s="10"/>
      <c r="F10" s="10"/>
      <c r="G10" s="10"/>
      <c r="H10" s="31"/>
      <c r="I10" s="31"/>
      <c r="J10" s="68"/>
      <c r="K10" s="69"/>
      <c r="L10" s="69"/>
      <c r="M10" s="70"/>
    </row>
    <row r="11" spans="1:16" s="2" customFormat="1">
      <c r="A11" s="22" t="s">
        <v>22</v>
      </c>
      <c r="B11" s="10"/>
      <c r="C11" s="10"/>
      <c r="D11" s="10"/>
      <c r="E11" s="10"/>
      <c r="F11" s="10"/>
      <c r="G11" s="10"/>
      <c r="H11" s="31"/>
      <c r="I11" s="31"/>
      <c r="J11" s="68"/>
      <c r="K11" s="69"/>
      <c r="L11" s="69"/>
      <c r="M11" s="70"/>
    </row>
    <row r="12" spans="1:16" s="2" customFormat="1">
      <c r="A12" s="22" t="s">
        <v>21</v>
      </c>
      <c r="B12" s="10"/>
      <c r="C12" s="10"/>
      <c r="D12" s="10"/>
      <c r="E12" s="10"/>
      <c r="F12" s="10"/>
      <c r="G12" s="10"/>
      <c r="H12" s="31"/>
      <c r="I12" s="31"/>
      <c r="J12" s="68"/>
      <c r="K12" s="69"/>
      <c r="L12" s="69"/>
      <c r="M12" s="70"/>
    </row>
    <row r="13" spans="1:16" s="2" customFormat="1" ht="18" customHeight="1">
      <c r="A13" s="30"/>
      <c r="B13" s="10"/>
      <c r="C13" s="10"/>
      <c r="D13" s="10"/>
      <c r="E13" s="10"/>
      <c r="F13" s="10"/>
      <c r="G13" s="10"/>
      <c r="H13" s="31"/>
      <c r="I13" s="31"/>
      <c r="J13" s="68"/>
      <c r="K13" s="69"/>
      <c r="L13" s="69"/>
      <c r="M13" s="70"/>
    </row>
    <row r="14" spans="1:16" s="2" customFormat="1">
      <c r="A14" s="27"/>
      <c r="B14" s="10"/>
      <c r="C14" s="10"/>
      <c r="D14" s="10"/>
      <c r="E14" s="10"/>
      <c r="F14" s="10"/>
      <c r="G14" s="10"/>
      <c r="H14" s="31"/>
      <c r="I14" s="31"/>
      <c r="J14" s="68"/>
      <c r="K14" s="69"/>
      <c r="L14" s="69"/>
      <c r="M14" s="70"/>
    </row>
    <row r="15" spans="1:16" s="2" customFormat="1" ht="16.5" customHeight="1">
      <c r="A15" s="13"/>
      <c r="B15" s="10"/>
      <c r="C15" s="10"/>
      <c r="D15" s="10"/>
      <c r="E15" s="10"/>
      <c r="F15" s="10"/>
      <c r="G15" s="10"/>
      <c r="H15" s="31"/>
      <c r="I15" s="31"/>
      <c r="J15" s="68"/>
      <c r="K15" s="69"/>
      <c r="L15" s="69"/>
      <c r="M15" s="70"/>
    </row>
    <row r="16" spans="1:16" s="2" customFormat="1" ht="16.5" customHeight="1">
      <c r="B16" s="10"/>
      <c r="C16" s="10"/>
      <c r="D16" s="10"/>
      <c r="E16" s="10"/>
      <c r="F16" s="10"/>
      <c r="G16" s="10"/>
      <c r="H16" s="31"/>
      <c r="I16" s="31"/>
      <c r="J16" s="71"/>
      <c r="K16" s="72"/>
      <c r="L16" s="72"/>
      <c r="M16" s="73"/>
    </row>
    <row r="17" spans="1:13" s="2" customFormat="1" ht="16.5" customHeight="1">
      <c r="A17" s="8"/>
      <c r="B17" s="29"/>
    </row>
    <row r="18" spans="1:13" s="2" customFormat="1" ht="18.75" customHeight="1" thickBot="1">
      <c r="A18" s="76" t="s">
        <v>2</v>
      </c>
      <c r="B18" s="99" t="s">
        <v>38</v>
      </c>
      <c r="C18" s="76" t="s">
        <v>14</v>
      </c>
      <c r="D18" s="76" t="s">
        <v>3</v>
      </c>
      <c r="E18" s="76" t="s">
        <v>4</v>
      </c>
      <c r="F18" s="76" t="s">
        <v>5</v>
      </c>
      <c r="G18" s="86" t="s">
        <v>33</v>
      </c>
      <c r="H18" s="79" t="s">
        <v>34</v>
      </c>
      <c r="I18" s="80"/>
      <c r="J18" s="80"/>
      <c r="K18" s="80"/>
      <c r="L18" s="81"/>
      <c r="M18" s="81"/>
    </row>
    <row r="19" spans="1:13" s="2" customFormat="1" ht="18.75" customHeight="1">
      <c r="A19" s="77"/>
      <c r="B19" s="100"/>
      <c r="C19" s="77"/>
      <c r="D19" s="77"/>
      <c r="E19" s="77"/>
      <c r="F19" s="77"/>
      <c r="G19" s="83"/>
      <c r="H19" s="82" t="s">
        <v>32</v>
      </c>
      <c r="I19" s="83"/>
      <c r="J19" s="84" t="s">
        <v>23</v>
      </c>
      <c r="K19" s="85"/>
      <c r="L19" s="74" t="s">
        <v>40</v>
      </c>
      <c r="M19" s="74" t="s">
        <v>41</v>
      </c>
    </row>
    <row r="20" spans="1:13" s="3" customFormat="1" ht="138" customHeight="1">
      <c r="A20" s="78"/>
      <c r="B20" s="101"/>
      <c r="C20" s="78"/>
      <c r="D20" s="78"/>
      <c r="E20" s="78"/>
      <c r="F20" s="78"/>
      <c r="G20" s="32" t="s">
        <v>39</v>
      </c>
      <c r="H20" s="18" t="s">
        <v>6</v>
      </c>
      <c r="I20" s="17" t="s">
        <v>36</v>
      </c>
      <c r="J20" s="19" t="s">
        <v>35</v>
      </c>
      <c r="K20" s="23" t="s">
        <v>37</v>
      </c>
      <c r="L20" s="75"/>
      <c r="M20" s="75"/>
    </row>
    <row r="21" spans="1:13" s="3" customFormat="1" ht="18.75" customHeight="1">
      <c r="A21" s="5" t="s">
        <v>8</v>
      </c>
      <c r="B21" s="35" t="s">
        <v>30</v>
      </c>
      <c r="C21" s="36">
        <v>141010</v>
      </c>
      <c r="D21" s="37" t="s">
        <v>24</v>
      </c>
      <c r="E21" s="55" t="s">
        <v>25</v>
      </c>
      <c r="F21" s="55" t="s">
        <v>26</v>
      </c>
      <c r="G21" s="38">
        <v>4600</v>
      </c>
      <c r="H21" s="39">
        <v>34567</v>
      </c>
      <c r="I21" s="40">
        <f>ROUNDDOWN(H21*0.1,0)</f>
        <v>3456</v>
      </c>
      <c r="J21" s="39">
        <v>21212</v>
      </c>
      <c r="K21" s="40">
        <f>ROUNDDOWN(J21*0.1,0)</f>
        <v>2121</v>
      </c>
      <c r="L21" s="60">
        <f>ROUND((I21-K21)*0.8,0)</f>
        <v>1068</v>
      </c>
      <c r="M21" s="60">
        <f t="shared" ref="M21:M42" si="0">IF(G21&gt;L21,L21,G21)</f>
        <v>1068</v>
      </c>
    </row>
    <row r="22" spans="1:13" s="3" customFormat="1" ht="18.75" customHeight="1" thickBot="1">
      <c r="A22" s="16" t="s">
        <v>9</v>
      </c>
      <c r="B22" s="41" t="s">
        <v>31</v>
      </c>
      <c r="C22" s="42">
        <v>141010</v>
      </c>
      <c r="D22" s="61" t="s">
        <v>27</v>
      </c>
      <c r="E22" s="62" t="s">
        <v>28</v>
      </c>
      <c r="F22" s="62" t="s">
        <v>29</v>
      </c>
      <c r="G22" s="43">
        <v>37200</v>
      </c>
      <c r="H22" s="44">
        <v>345678</v>
      </c>
      <c r="I22" s="45">
        <f t="shared" ref="I22:I42" si="1">ROUNDDOWN(H22*0.1,0)</f>
        <v>34567</v>
      </c>
      <c r="J22" s="44">
        <v>212121</v>
      </c>
      <c r="K22" s="45">
        <f t="shared" ref="K22:K42" si="2">ROUNDDOWN(J22*0.1,0)</f>
        <v>21212</v>
      </c>
      <c r="L22" s="63">
        <f t="shared" ref="L22:L42" si="3">ROUND((I22-K22)*0.8,0)</f>
        <v>10684</v>
      </c>
      <c r="M22" s="63">
        <f t="shared" si="0"/>
        <v>10684</v>
      </c>
    </row>
    <row r="23" spans="1:13" ht="19.5" thickTop="1">
      <c r="A23" s="14">
        <v>1</v>
      </c>
      <c r="B23" s="46"/>
      <c r="C23" s="15"/>
      <c r="D23" s="15"/>
      <c r="E23" s="57"/>
      <c r="F23" s="57"/>
      <c r="G23" s="33"/>
      <c r="H23" s="20"/>
      <c r="I23" s="24">
        <f t="shared" si="1"/>
        <v>0</v>
      </c>
      <c r="J23" s="59"/>
      <c r="K23" s="47">
        <f t="shared" si="2"/>
        <v>0</v>
      </c>
      <c r="L23" s="52">
        <f t="shared" si="3"/>
        <v>0</v>
      </c>
      <c r="M23" s="52">
        <f t="shared" si="0"/>
        <v>0</v>
      </c>
    </row>
    <row r="24" spans="1:13">
      <c r="A24" s="11">
        <v>2</v>
      </c>
      <c r="B24" s="48"/>
      <c r="C24" s="12"/>
      <c r="D24" s="12"/>
      <c r="E24" s="58"/>
      <c r="F24" s="58"/>
      <c r="G24" s="34"/>
      <c r="H24" s="21"/>
      <c r="I24" s="25">
        <f t="shared" si="1"/>
        <v>0</v>
      </c>
      <c r="J24" s="49"/>
      <c r="K24" s="50">
        <f t="shared" si="2"/>
        <v>0</v>
      </c>
      <c r="L24" s="53">
        <f t="shared" si="3"/>
        <v>0</v>
      </c>
      <c r="M24" s="53">
        <f t="shared" si="0"/>
        <v>0</v>
      </c>
    </row>
    <row r="25" spans="1:13">
      <c r="A25" s="11">
        <v>3</v>
      </c>
      <c r="B25" s="48"/>
      <c r="C25" s="12"/>
      <c r="D25" s="12"/>
      <c r="E25" s="58"/>
      <c r="F25" s="58"/>
      <c r="G25" s="34"/>
      <c r="H25" s="21"/>
      <c r="I25" s="25">
        <f t="shared" si="1"/>
        <v>0</v>
      </c>
      <c r="J25" s="49"/>
      <c r="K25" s="50">
        <f t="shared" si="2"/>
        <v>0</v>
      </c>
      <c r="L25" s="53">
        <f t="shared" si="3"/>
        <v>0</v>
      </c>
      <c r="M25" s="53">
        <f t="shared" si="0"/>
        <v>0</v>
      </c>
    </row>
    <row r="26" spans="1:13">
      <c r="A26" s="11">
        <v>4</v>
      </c>
      <c r="B26" s="48"/>
      <c r="C26" s="12"/>
      <c r="D26" s="12"/>
      <c r="E26" s="58"/>
      <c r="F26" s="58"/>
      <c r="G26" s="34"/>
      <c r="H26" s="21"/>
      <c r="I26" s="25">
        <f t="shared" si="1"/>
        <v>0</v>
      </c>
      <c r="J26" s="49"/>
      <c r="K26" s="50">
        <f t="shared" si="2"/>
        <v>0</v>
      </c>
      <c r="L26" s="53">
        <f t="shared" si="3"/>
        <v>0</v>
      </c>
      <c r="M26" s="53">
        <f t="shared" si="0"/>
        <v>0</v>
      </c>
    </row>
    <row r="27" spans="1:13">
      <c r="A27" s="11">
        <v>5</v>
      </c>
      <c r="B27" s="48"/>
      <c r="C27" s="12"/>
      <c r="D27" s="12"/>
      <c r="E27" s="58"/>
      <c r="F27" s="58"/>
      <c r="G27" s="34"/>
      <c r="H27" s="21"/>
      <c r="I27" s="25">
        <f t="shared" si="1"/>
        <v>0</v>
      </c>
      <c r="J27" s="49"/>
      <c r="K27" s="50">
        <f t="shared" si="2"/>
        <v>0</v>
      </c>
      <c r="L27" s="53">
        <f t="shared" si="3"/>
        <v>0</v>
      </c>
      <c r="M27" s="53">
        <f t="shared" si="0"/>
        <v>0</v>
      </c>
    </row>
    <row r="28" spans="1:13">
      <c r="A28" s="11">
        <v>6</v>
      </c>
      <c r="B28" s="48"/>
      <c r="C28" s="12"/>
      <c r="D28" s="12"/>
      <c r="E28" s="58"/>
      <c r="F28" s="58"/>
      <c r="G28" s="34"/>
      <c r="H28" s="21"/>
      <c r="I28" s="25">
        <f t="shared" si="1"/>
        <v>0</v>
      </c>
      <c r="J28" s="49"/>
      <c r="K28" s="50">
        <f t="shared" si="2"/>
        <v>0</v>
      </c>
      <c r="L28" s="53">
        <f t="shared" si="3"/>
        <v>0</v>
      </c>
      <c r="M28" s="53">
        <f t="shared" si="0"/>
        <v>0</v>
      </c>
    </row>
    <row r="29" spans="1:13">
      <c r="A29" s="11">
        <v>7</v>
      </c>
      <c r="B29" s="48"/>
      <c r="C29" s="12"/>
      <c r="D29" s="12"/>
      <c r="E29" s="58"/>
      <c r="F29" s="58"/>
      <c r="G29" s="34"/>
      <c r="H29" s="21"/>
      <c r="I29" s="25">
        <f t="shared" si="1"/>
        <v>0</v>
      </c>
      <c r="J29" s="49"/>
      <c r="K29" s="50">
        <f t="shared" si="2"/>
        <v>0</v>
      </c>
      <c r="L29" s="53">
        <f t="shared" si="3"/>
        <v>0</v>
      </c>
      <c r="M29" s="53">
        <f t="shared" si="0"/>
        <v>0</v>
      </c>
    </row>
    <row r="30" spans="1:13">
      <c r="A30" s="11">
        <v>8</v>
      </c>
      <c r="B30" s="48"/>
      <c r="C30" s="12"/>
      <c r="D30" s="12"/>
      <c r="E30" s="58"/>
      <c r="F30" s="58"/>
      <c r="G30" s="34"/>
      <c r="H30" s="21"/>
      <c r="I30" s="25">
        <f t="shared" si="1"/>
        <v>0</v>
      </c>
      <c r="J30" s="49"/>
      <c r="K30" s="50">
        <f t="shared" si="2"/>
        <v>0</v>
      </c>
      <c r="L30" s="53">
        <f t="shared" si="3"/>
        <v>0</v>
      </c>
      <c r="M30" s="53">
        <f t="shared" si="0"/>
        <v>0</v>
      </c>
    </row>
    <row r="31" spans="1:13">
      <c r="A31" s="11">
        <v>9</v>
      </c>
      <c r="B31" s="48"/>
      <c r="C31" s="12"/>
      <c r="D31" s="12"/>
      <c r="E31" s="58"/>
      <c r="F31" s="58"/>
      <c r="G31" s="34"/>
      <c r="H31" s="21"/>
      <c r="I31" s="25">
        <f t="shared" si="1"/>
        <v>0</v>
      </c>
      <c r="J31" s="49"/>
      <c r="K31" s="50">
        <f t="shared" si="2"/>
        <v>0</v>
      </c>
      <c r="L31" s="53">
        <f t="shared" si="3"/>
        <v>0</v>
      </c>
      <c r="M31" s="53">
        <f t="shared" si="0"/>
        <v>0</v>
      </c>
    </row>
    <row r="32" spans="1:13">
      <c r="A32" s="11">
        <v>10</v>
      </c>
      <c r="B32" s="48"/>
      <c r="C32" s="12"/>
      <c r="D32" s="12"/>
      <c r="E32" s="58"/>
      <c r="F32" s="58"/>
      <c r="G32" s="34"/>
      <c r="H32" s="21"/>
      <c r="I32" s="25">
        <f t="shared" si="1"/>
        <v>0</v>
      </c>
      <c r="J32" s="49"/>
      <c r="K32" s="50">
        <f t="shared" si="2"/>
        <v>0</v>
      </c>
      <c r="L32" s="53">
        <f t="shared" si="3"/>
        <v>0</v>
      </c>
      <c r="M32" s="53">
        <f t="shared" si="0"/>
        <v>0</v>
      </c>
    </row>
    <row r="33" spans="1:13">
      <c r="A33" s="11">
        <v>11</v>
      </c>
      <c r="B33" s="48"/>
      <c r="C33" s="12"/>
      <c r="D33" s="12"/>
      <c r="E33" s="58"/>
      <c r="F33" s="58"/>
      <c r="G33" s="34"/>
      <c r="H33" s="21"/>
      <c r="I33" s="25">
        <f t="shared" si="1"/>
        <v>0</v>
      </c>
      <c r="J33" s="49"/>
      <c r="K33" s="50">
        <f t="shared" si="2"/>
        <v>0</v>
      </c>
      <c r="L33" s="53">
        <f t="shared" si="3"/>
        <v>0</v>
      </c>
      <c r="M33" s="53">
        <f t="shared" si="0"/>
        <v>0</v>
      </c>
    </row>
    <row r="34" spans="1:13">
      <c r="A34" s="11">
        <v>12</v>
      </c>
      <c r="B34" s="48"/>
      <c r="C34" s="12"/>
      <c r="D34" s="12"/>
      <c r="E34" s="58"/>
      <c r="F34" s="58"/>
      <c r="G34" s="34"/>
      <c r="H34" s="21"/>
      <c r="I34" s="25">
        <f t="shared" si="1"/>
        <v>0</v>
      </c>
      <c r="J34" s="49"/>
      <c r="K34" s="50">
        <f t="shared" si="2"/>
        <v>0</v>
      </c>
      <c r="L34" s="53">
        <f t="shared" si="3"/>
        <v>0</v>
      </c>
      <c r="M34" s="53">
        <f t="shared" si="0"/>
        <v>0</v>
      </c>
    </row>
    <row r="35" spans="1:13">
      <c r="A35" s="11">
        <v>13</v>
      </c>
      <c r="B35" s="48"/>
      <c r="C35" s="12"/>
      <c r="D35" s="12"/>
      <c r="E35" s="58"/>
      <c r="F35" s="58"/>
      <c r="G35" s="34"/>
      <c r="H35" s="21"/>
      <c r="I35" s="25">
        <f t="shared" si="1"/>
        <v>0</v>
      </c>
      <c r="J35" s="49"/>
      <c r="K35" s="50">
        <f t="shared" si="2"/>
        <v>0</v>
      </c>
      <c r="L35" s="53">
        <f t="shared" si="3"/>
        <v>0</v>
      </c>
      <c r="M35" s="53">
        <f t="shared" si="0"/>
        <v>0</v>
      </c>
    </row>
    <row r="36" spans="1:13">
      <c r="A36" s="11">
        <v>14</v>
      </c>
      <c r="B36" s="48"/>
      <c r="C36" s="12"/>
      <c r="D36" s="12"/>
      <c r="E36" s="58"/>
      <c r="F36" s="58"/>
      <c r="G36" s="34"/>
      <c r="H36" s="21"/>
      <c r="I36" s="25">
        <f t="shared" si="1"/>
        <v>0</v>
      </c>
      <c r="J36" s="49"/>
      <c r="K36" s="50">
        <f t="shared" si="2"/>
        <v>0</v>
      </c>
      <c r="L36" s="53">
        <f t="shared" si="3"/>
        <v>0</v>
      </c>
      <c r="M36" s="53">
        <f t="shared" si="0"/>
        <v>0</v>
      </c>
    </row>
    <row r="37" spans="1:13">
      <c r="A37" s="11">
        <v>15</v>
      </c>
      <c r="B37" s="48"/>
      <c r="C37" s="12"/>
      <c r="D37" s="12"/>
      <c r="E37" s="58"/>
      <c r="F37" s="58"/>
      <c r="G37" s="34"/>
      <c r="H37" s="21"/>
      <c r="I37" s="25">
        <f t="shared" si="1"/>
        <v>0</v>
      </c>
      <c r="J37" s="49"/>
      <c r="K37" s="50">
        <f t="shared" si="2"/>
        <v>0</v>
      </c>
      <c r="L37" s="53">
        <f t="shared" si="3"/>
        <v>0</v>
      </c>
      <c r="M37" s="53">
        <f t="shared" si="0"/>
        <v>0</v>
      </c>
    </row>
    <row r="38" spans="1:13">
      <c r="A38" s="11">
        <v>16</v>
      </c>
      <c r="B38" s="48"/>
      <c r="C38" s="12"/>
      <c r="D38" s="12"/>
      <c r="E38" s="58"/>
      <c r="F38" s="58"/>
      <c r="G38" s="34"/>
      <c r="H38" s="21"/>
      <c r="I38" s="25">
        <f t="shared" si="1"/>
        <v>0</v>
      </c>
      <c r="J38" s="49"/>
      <c r="K38" s="50">
        <f t="shared" si="2"/>
        <v>0</v>
      </c>
      <c r="L38" s="53">
        <f t="shared" si="3"/>
        <v>0</v>
      </c>
      <c r="M38" s="53">
        <f t="shared" si="0"/>
        <v>0</v>
      </c>
    </row>
    <row r="39" spans="1:13">
      <c r="A39" s="11">
        <v>17</v>
      </c>
      <c r="B39" s="48"/>
      <c r="C39" s="12"/>
      <c r="D39" s="12"/>
      <c r="E39" s="58"/>
      <c r="F39" s="58"/>
      <c r="G39" s="34"/>
      <c r="H39" s="21"/>
      <c r="I39" s="25">
        <f t="shared" si="1"/>
        <v>0</v>
      </c>
      <c r="J39" s="49"/>
      <c r="K39" s="50">
        <f t="shared" si="2"/>
        <v>0</v>
      </c>
      <c r="L39" s="53">
        <f t="shared" si="3"/>
        <v>0</v>
      </c>
      <c r="M39" s="53">
        <f t="shared" si="0"/>
        <v>0</v>
      </c>
    </row>
    <row r="40" spans="1:13">
      <c r="A40" s="11">
        <v>18</v>
      </c>
      <c r="B40" s="48"/>
      <c r="C40" s="12"/>
      <c r="D40" s="12"/>
      <c r="E40" s="58"/>
      <c r="F40" s="58"/>
      <c r="G40" s="34"/>
      <c r="H40" s="21"/>
      <c r="I40" s="25">
        <f t="shared" si="1"/>
        <v>0</v>
      </c>
      <c r="J40" s="49"/>
      <c r="K40" s="50">
        <f t="shared" si="2"/>
        <v>0</v>
      </c>
      <c r="L40" s="53">
        <f t="shared" si="3"/>
        <v>0</v>
      </c>
      <c r="M40" s="53">
        <f t="shared" si="0"/>
        <v>0</v>
      </c>
    </row>
    <row r="41" spans="1:13">
      <c r="A41" s="11">
        <v>19</v>
      </c>
      <c r="B41" s="48"/>
      <c r="C41" s="12"/>
      <c r="D41" s="12"/>
      <c r="E41" s="58"/>
      <c r="F41" s="58"/>
      <c r="G41" s="34"/>
      <c r="H41" s="21"/>
      <c r="I41" s="25">
        <f t="shared" si="1"/>
        <v>0</v>
      </c>
      <c r="J41" s="49"/>
      <c r="K41" s="50">
        <f t="shared" si="2"/>
        <v>0</v>
      </c>
      <c r="L41" s="53">
        <f t="shared" si="3"/>
        <v>0</v>
      </c>
      <c r="M41" s="53">
        <f t="shared" si="0"/>
        <v>0</v>
      </c>
    </row>
    <row r="42" spans="1:13" ht="19.5" thickBot="1">
      <c r="A42" s="11">
        <v>20</v>
      </c>
      <c r="B42" s="48"/>
      <c r="C42" s="12"/>
      <c r="D42" s="12"/>
      <c r="E42" s="58"/>
      <c r="F42" s="58"/>
      <c r="G42" s="34"/>
      <c r="H42" s="21"/>
      <c r="I42" s="25">
        <f t="shared" si="1"/>
        <v>0</v>
      </c>
      <c r="J42" s="49"/>
      <c r="K42" s="51">
        <f t="shared" si="2"/>
        <v>0</v>
      </c>
      <c r="L42" s="54">
        <f t="shared" si="3"/>
        <v>0</v>
      </c>
      <c r="M42" s="54">
        <f t="shared" si="0"/>
        <v>0</v>
      </c>
    </row>
    <row r="43" spans="1:13">
      <c r="E43" s="56"/>
      <c r="F43" s="56"/>
    </row>
  </sheetData>
  <mergeCells count="20">
    <mergeCell ref="A18:A20"/>
    <mergeCell ref="C18:C20"/>
    <mergeCell ref="D18:D20"/>
    <mergeCell ref="E18:E20"/>
    <mergeCell ref="B18:B20"/>
    <mergeCell ref="B7:D7"/>
    <mergeCell ref="A5:M5"/>
    <mergeCell ref="B3:P3"/>
    <mergeCell ref="B4:E4"/>
    <mergeCell ref="F7:G7"/>
    <mergeCell ref="L7:M7"/>
    <mergeCell ref="I7:J7"/>
    <mergeCell ref="J9:M16"/>
    <mergeCell ref="L19:L20"/>
    <mergeCell ref="M19:M20"/>
    <mergeCell ref="F18:F20"/>
    <mergeCell ref="H18:M18"/>
    <mergeCell ref="H19:I19"/>
    <mergeCell ref="J19:K19"/>
    <mergeCell ref="G18:G19"/>
  </mergeCells>
  <phoneticPr fontId="2"/>
  <dataValidations count="1">
    <dataValidation type="list" allowBlank="1" showInputMessage="1" showErrorMessage="1" sqref="B21:B42">
      <formula1>$N$8:$O$8</formula1>
    </dataValidation>
  </dataValidations>
  <hyperlinks>
    <hyperlink ref="B3" r:id="rId1"/>
  </hyperlinks>
  <pageMargins left="0.23622047244094491" right="0.23622047244094491" top="0.74803149606299213" bottom="0.74803149606299213" header="0.31496062992125984" footer="0.31496062992125984"/>
  <pageSetup paperSize="9" scale="60" fitToHeight="0" orientation="landscape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利用者負担額算定シート</vt:lpstr>
      <vt:lpstr>利用者負担額算定シート!Print_Area</vt:lpstr>
      <vt:lpstr>利用者負担額算定シート!Print_Titles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2020-04-03T06:39:07Z</dcterms:created>
  <dcterms:modified xsi:type="dcterms:W3CDTF">2020-06-11T03:41:21Z</dcterms:modified>
</cp:coreProperties>
</file>